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defaultThemeVersion="124226"/>
  <xr:revisionPtr revIDLastSave="0" documentId="8_{EA020382-CF54-4D23-AEB1-F9E9EC1F327D}" xr6:coauthVersionLast="47" xr6:coauthVersionMax="47" xr10:uidLastSave="{00000000-0000-0000-0000-000000000000}"/>
  <bookViews>
    <workbookView xWindow="390" yWindow="390" windowWidth="23595" windowHeight="12960" xr2:uid="{00000000-000D-0000-FFFF-FFFF00000000}"/>
  </bookViews>
  <sheets>
    <sheet name="調査票" sheetId="1" r:id="rId1"/>
    <sheet name="データ" sheetId="4" state="hidden" r:id="rId2"/>
    <sheet name="組織" sheetId="3" state="hidden" r:id="rId3"/>
    <sheet name="R６年度" sheetId="5" state="hidden" r:id="rId4"/>
  </sheets>
  <definedNames>
    <definedName name="_xlnm._FilterDatabase" localSheetId="3" hidden="1">'R６年度'!$A$5:$I$5</definedName>
    <definedName name="_xlnm.Print_Area" localSheetId="3">'R６年度'!$A$1:$I$41</definedName>
    <definedName name="_xlnm.Print_Area" localSheetId="0">調査票!$A$1:$K$61</definedName>
    <definedName name="一般職_大卒">組織!$V$2:$V$3</definedName>
    <definedName name="総合職_院卒">組織!$T$2:$T$13</definedName>
    <definedName name="総合職_大卒">組織!$U$2:$U$13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Z3" i="4" s="1"/>
  <c r="G38" i="1"/>
  <c r="AF3" i="4" s="1"/>
  <c r="G36" i="1"/>
  <c r="AC3" i="4" s="1"/>
  <c r="AY3" i="4"/>
  <c r="AN3" i="4"/>
  <c r="J3" i="4"/>
  <c r="I3" i="4"/>
  <c r="H3" i="4"/>
  <c r="BJ3" i="4"/>
  <c r="BP3" i="4"/>
  <c r="BO3" i="4"/>
  <c r="BN3" i="4"/>
  <c r="BM3" i="4"/>
  <c r="BI3" i="4"/>
  <c r="BL3" i="4"/>
  <c r="BK3" i="4"/>
  <c r="BH3" i="4"/>
  <c r="BG3" i="4"/>
  <c r="BF3" i="4"/>
  <c r="BE3" i="4"/>
  <c r="BD3" i="4"/>
  <c r="BC3" i="4"/>
  <c r="BB3" i="4"/>
  <c r="BA3" i="4"/>
  <c r="AZ3" i="4"/>
  <c r="AX3" i="4"/>
  <c r="AW3" i="4"/>
  <c r="AV3" i="4"/>
  <c r="AU3" i="4"/>
  <c r="AT3" i="4"/>
  <c r="AS3" i="4"/>
  <c r="AR3" i="4"/>
  <c r="AQ3" i="4"/>
  <c r="AP3" i="4"/>
  <c r="AO3" i="4"/>
  <c r="AM3" i="4"/>
  <c r="AL3" i="4"/>
  <c r="AK3" i="4"/>
  <c r="AJ3" i="4"/>
  <c r="AI3" i="4"/>
  <c r="AH3" i="4"/>
  <c r="AG3" i="4"/>
  <c r="AE3" i="4"/>
  <c r="AD3" i="4"/>
  <c r="AB3" i="4"/>
  <c r="AA3" i="4"/>
  <c r="Y3" i="4"/>
  <c r="X3" i="4"/>
  <c r="W3" i="4"/>
  <c r="V3" i="4"/>
  <c r="U3" i="4"/>
  <c r="T3" i="4"/>
  <c r="S3" i="4"/>
  <c r="R3" i="4"/>
  <c r="Q3" i="4"/>
  <c r="P3" i="4"/>
  <c r="O3" i="4"/>
  <c r="M3" i="4"/>
  <c r="L3" i="4"/>
  <c r="K3" i="4"/>
  <c r="N3" i="4"/>
  <c r="E3" i="4"/>
  <c r="G3" i="4"/>
  <c r="F3" i="4"/>
  <c r="D3" i="4"/>
  <c r="C3" i="4"/>
  <c r="B3"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8" authorId="0" shapeId="0" xr:uid="{44105739-DB37-4DD6-834C-BE05464F0990}">
      <text>
        <r>
          <rPr>
            <b/>
            <sz val="9"/>
            <color indexed="81"/>
            <rFont val="MS P ゴシック"/>
            <family val="3"/>
            <charset val="128"/>
          </rPr>
          <t>合格済みの方はこちらに合格年度を記載してください</t>
        </r>
      </text>
    </comment>
    <comment ref="G48" authorId="0" shapeId="0" xr:uid="{873027E9-A5F5-44DA-A7AD-334F709DDA1B}">
      <text>
        <r>
          <rPr>
            <b/>
            <sz val="9"/>
            <color indexed="81"/>
            <rFont val="MS P ゴシック"/>
            <family val="3"/>
            <charset val="128"/>
          </rPr>
          <t>合格済みの方はこちらに合格した試験区分を記載してください</t>
        </r>
      </text>
    </comment>
    <comment ref="I48" authorId="0" shapeId="0" xr:uid="{77CDC3AB-979F-412B-915F-080862B8AAE4}">
      <text>
        <r>
          <rPr>
            <b/>
            <sz val="9"/>
            <color indexed="81"/>
            <rFont val="MS P ゴシック"/>
            <family val="3"/>
            <charset val="128"/>
          </rPr>
          <t>合格済みの方はこちらに合格した試験区分を記載してください</t>
        </r>
      </text>
    </comment>
  </commentList>
</comments>
</file>

<file path=xl/sharedStrings.xml><?xml version="1.0" encoding="utf-8"?>
<sst xmlns="http://schemas.openxmlformats.org/spreadsheetml/2006/main" count="536" uniqueCount="372">
  <si>
    <t>（ゼミ名・教官名）</t>
  </si>
  <si>
    <t>（テーマ）</t>
  </si>
  <si>
    <t>健康状況</t>
  </si>
  <si>
    <t>ゼミ・
研究室</t>
    <rPh sb="4" eb="6">
      <t>ケンキュウ</t>
    </rPh>
    <rPh sb="6" eb="7">
      <t>シツ</t>
    </rPh>
    <phoneticPr fontId="1"/>
  </si>
  <si>
    <t>語学力・
その程度</t>
    <rPh sb="7" eb="9">
      <t>テイド</t>
    </rPh>
    <phoneticPr fontId="1"/>
  </si>
  <si>
    <t>ふりがな</t>
    <phoneticPr fontId="1"/>
  </si>
  <si>
    <t>他機関・企業等での
インターンシップ
経験</t>
    <rPh sb="0" eb="3">
      <t>タキカン</t>
    </rPh>
    <rPh sb="4" eb="7">
      <t>キギョウトウ</t>
    </rPh>
    <rPh sb="19" eb="21">
      <t>ケイケン</t>
    </rPh>
    <phoneticPr fontId="1"/>
  </si>
  <si>
    <t>▼▼　調査票は次ページ（２枚目）に続きます ▼▼</t>
    <rPh sb="3" eb="5">
      <t>チョウサ</t>
    </rPh>
    <rPh sb="5" eb="6">
      <t>ヒョウ</t>
    </rPh>
    <phoneticPr fontId="1"/>
  </si>
  <si>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 xml:space="preserve">※①カラー、②枠におさまる大きさ
</t>
    </r>
    <r>
      <rPr>
        <sz val="9"/>
        <color theme="1"/>
        <rFont val="ＭＳ ゴシック"/>
        <family val="3"/>
        <charset val="128"/>
      </rPr>
      <t xml:space="preserve">
スマートフォン撮影等でも可です。</t>
    </r>
    <rPh sb="2" eb="4">
      <t>テンプ</t>
    </rPh>
    <rPh sb="4" eb="5">
      <t>ラン</t>
    </rPh>
    <rPh sb="14" eb="15">
      <t>ワク</t>
    </rPh>
    <rPh sb="20" eb="21">
      <t>オオ</t>
    </rPh>
    <rPh sb="32" eb="34">
      <t>サツエイ</t>
    </rPh>
    <rPh sb="34" eb="35">
      <t>トウ</t>
    </rPh>
    <rPh sb="37" eb="38">
      <t>カ</t>
    </rPh>
    <phoneticPr fontId="1"/>
  </si>
  <si>
    <t>（研究内容）</t>
    <rPh sb="1" eb="3">
      <t>ケンキュウ</t>
    </rPh>
    <rPh sb="3" eb="5">
      <t>ナイヨウ</t>
    </rPh>
    <phoneticPr fontId="1"/>
  </si>
  <si>
    <t>●自己ＰＲ（学業や課外活動で力を入れていること、自己分析、海外経験など）</t>
    <phoneticPr fontId="1"/>
  </si>
  <si>
    <t>●志望動機（インターンシップを行う上での目的、目標など）</t>
    <phoneticPr fontId="1"/>
  </si>
  <si>
    <t>ご記入いただきましたら、本調査票をマイページからご提出ください。</t>
    <phoneticPr fontId="1"/>
  </si>
  <si>
    <t>※本調査票の個人情報の扱いについては法令の定めに従い、適切に管理いたします。</t>
    <rPh sb="27" eb="29">
      <t>テキセツ</t>
    </rPh>
    <rPh sb="30" eb="32">
      <t>カンリ</t>
    </rPh>
    <phoneticPr fontId="1"/>
  </si>
  <si>
    <r>
      <t xml:space="preserve">調査票（履歴書）
</t>
    </r>
    <r>
      <rPr>
        <b/>
        <sz val="12"/>
        <color theme="1"/>
        <rFont val="ＭＳ ゴシック"/>
        <family val="3"/>
        <charset val="128"/>
      </rPr>
      <t>（２０２４年度　厚生労働省職場体験実習）</t>
    </r>
    <rPh sb="4" eb="6">
      <t>リレキ</t>
    </rPh>
    <rPh sb="6" eb="7">
      <t>ショ</t>
    </rPh>
    <rPh sb="17" eb="19">
      <t>コウセイ</t>
    </rPh>
    <rPh sb="19" eb="22">
      <t>ロウドウショウ</t>
    </rPh>
    <rPh sb="22" eb="24">
      <t>ショクバ</t>
    </rPh>
    <rPh sb="24" eb="26">
      <t>タイケン</t>
    </rPh>
    <rPh sb="26" eb="28">
      <t>ジッシュウ</t>
    </rPh>
    <phoneticPr fontId="1"/>
  </si>
  <si>
    <r>
      <t>●受け入れ部局を調整する際の参考にさせていただきますので、厚生労働省職場体験実習期間（令和６年７月29日～９月27日）内</t>
    </r>
    <r>
      <rPr>
        <sz val="10"/>
        <rFont val="ＭＳ ゴシック"/>
        <family val="3"/>
        <charset val="128"/>
      </rPr>
      <t>で</t>
    </r>
    <r>
      <rPr>
        <b/>
        <sz val="10"/>
        <color rgb="FFFF0000"/>
        <rFont val="ＭＳ ゴシック"/>
        <family val="3"/>
        <charset val="128"/>
      </rPr>
      <t>参加できない日程があれば記載</t>
    </r>
    <r>
      <rPr>
        <sz val="10"/>
        <color theme="1"/>
        <rFont val="ＭＳ ゴシック"/>
        <family val="3"/>
        <charset val="128"/>
      </rPr>
      <t>してください。</t>
    </r>
    <rPh sb="1" eb="2">
      <t>ウ</t>
    </rPh>
    <rPh sb="3" eb="4">
      <t>イ</t>
    </rPh>
    <rPh sb="5" eb="7">
      <t>ブキョク</t>
    </rPh>
    <rPh sb="8" eb="10">
      <t>チョウセイ</t>
    </rPh>
    <rPh sb="12" eb="13">
      <t>サイ</t>
    </rPh>
    <rPh sb="14" eb="16">
      <t>サンコウ</t>
    </rPh>
    <rPh sb="29" eb="31">
      <t>コウセイ</t>
    </rPh>
    <rPh sb="31" eb="34">
      <t>ロウドウショウ</t>
    </rPh>
    <rPh sb="34" eb="36">
      <t>ショクバ</t>
    </rPh>
    <rPh sb="36" eb="38">
      <t>タイケン</t>
    </rPh>
    <rPh sb="38" eb="40">
      <t>ジッシュウ</t>
    </rPh>
    <rPh sb="40" eb="42">
      <t>キカン</t>
    </rPh>
    <rPh sb="43" eb="45">
      <t>レイワ</t>
    </rPh>
    <rPh sb="46" eb="47">
      <t>ネン</t>
    </rPh>
    <rPh sb="48" eb="49">
      <t>ガツ</t>
    </rPh>
    <rPh sb="51" eb="52">
      <t>ニチ</t>
    </rPh>
    <rPh sb="54" eb="55">
      <t>ガツ</t>
    </rPh>
    <rPh sb="57" eb="58">
      <t>ニチ</t>
    </rPh>
    <rPh sb="59" eb="60">
      <t>ナイ</t>
    </rPh>
    <rPh sb="61" eb="63">
      <t>サンカ</t>
    </rPh>
    <rPh sb="67" eb="69">
      <t>ニッテイ</t>
    </rPh>
    <rPh sb="73" eb="75">
      <t>キサイ</t>
    </rPh>
    <phoneticPr fontId="1"/>
  </si>
  <si>
    <t>現住所等</t>
    <rPh sb="3" eb="4">
      <t>トウ</t>
    </rPh>
    <phoneticPr fontId="1"/>
  </si>
  <si>
    <t>先輩</t>
    <rPh sb="0" eb="2">
      <t>センパイ</t>
    </rPh>
    <phoneticPr fontId="1"/>
  </si>
  <si>
    <t>友人・知人</t>
    <rPh sb="0" eb="2">
      <t>ユウジン</t>
    </rPh>
    <rPh sb="3" eb="5">
      <t>チジン</t>
    </rPh>
    <phoneticPr fontId="1"/>
  </si>
  <si>
    <t>大学</t>
    <rPh sb="0" eb="2">
      <t>ダイガク</t>
    </rPh>
    <phoneticPr fontId="1"/>
  </si>
  <si>
    <t>厚生労働省ＨＰ</t>
    <rPh sb="0" eb="5">
      <t>コウセイロウドウショウ</t>
    </rPh>
    <phoneticPr fontId="1"/>
  </si>
  <si>
    <t>●厚生労働省のインターンシップを、どこで知りましたか？</t>
    <rPh sb="1" eb="3">
      <t>コウセイ</t>
    </rPh>
    <rPh sb="3" eb="6">
      <t>ロウドウショウ</t>
    </rPh>
    <phoneticPr fontId="1"/>
  </si>
  <si>
    <t>●「はい」の方は受験予定区分をお教えください。</t>
    <phoneticPr fontId="1"/>
  </si>
  <si>
    <t>●国家公務員総合職または一般職（大卒）試験の受験を予定していますか？</t>
    <rPh sb="12" eb="14">
      <t>イッパン</t>
    </rPh>
    <rPh sb="14" eb="15">
      <t>ショク</t>
    </rPh>
    <rPh sb="16" eb="18">
      <t>ダイソツ</t>
    </rPh>
    <phoneticPr fontId="1"/>
  </si>
  <si>
    <t>公務員</t>
    <rPh sb="0" eb="3">
      <t>コウムイン</t>
    </rPh>
    <phoneticPr fontId="1"/>
  </si>
  <si>
    <t>国家総合職</t>
    <rPh sb="0" eb="2">
      <t>コッカ</t>
    </rPh>
    <rPh sb="2" eb="5">
      <t>ソウゴウショク</t>
    </rPh>
    <phoneticPr fontId="1"/>
  </si>
  <si>
    <t>国家一般職</t>
    <rPh sb="0" eb="2">
      <t>コッカ</t>
    </rPh>
    <rPh sb="2" eb="5">
      <t>イッパンショク</t>
    </rPh>
    <phoneticPr fontId="1"/>
  </si>
  <si>
    <t>地方自治体</t>
    <rPh sb="0" eb="2">
      <t>チホウ</t>
    </rPh>
    <rPh sb="2" eb="5">
      <t>ジチタイ</t>
    </rPh>
    <phoneticPr fontId="1"/>
  </si>
  <si>
    <t>その他</t>
    <rPh sb="2" eb="3">
      <t>タ</t>
    </rPh>
    <phoneticPr fontId="1"/>
  </si>
  <si>
    <t>民間企業</t>
    <rPh sb="0" eb="2">
      <t>ミンカン</t>
    </rPh>
    <rPh sb="2" eb="4">
      <t>キギョウ</t>
    </rPh>
    <phoneticPr fontId="1"/>
  </si>
  <si>
    <t>金融</t>
    <rPh sb="0" eb="2">
      <t>キンユウ</t>
    </rPh>
    <phoneticPr fontId="1"/>
  </si>
  <si>
    <t>広告・マスコミ</t>
    <rPh sb="0" eb="2">
      <t>コウコク</t>
    </rPh>
    <phoneticPr fontId="1"/>
  </si>
  <si>
    <t>商社</t>
    <rPh sb="0" eb="2">
      <t>ショウシャ</t>
    </rPh>
    <phoneticPr fontId="1"/>
  </si>
  <si>
    <t>エネルギー</t>
    <phoneticPr fontId="1"/>
  </si>
  <si>
    <t>ディベロッパー</t>
    <phoneticPr fontId="1"/>
  </si>
  <si>
    <t>メーカー</t>
    <phoneticPr fontId="1"/>
  </si>
  <si>
    <t>コンサル</t>
    <phoneticPr fontId="1"/>
  </si>
  <si>
    <t>シンクタンク</t>
    <phoneticPr fontId="1"/>
  </si>
  <si>
    <t>ベンチャー企業</t>
    <rPh sb="5" eb="7">
      <t>キギョウ</t>
    </rPh>
    <phoneticPr fontId="1"/>
  </si>
  <si>
    <t>大学・研究機関</t>
    <rPh sb="0" eb="2">
      <t>ダイガク</t>
    </rPh>
    <rPh sb="3" eb="5">
      <t>ケンキュウ</t>
    </rPh>
    <rPh sb="5" eb="7">
      <t>キカン</t>
    </rPh>
    <phoneticPr fontId="1"/>
  </si>
  <si>
    <t>大学院進学</t>
    <rPh sb="0" eb="3">
      <t>ダイガクイン</t>
    </rPh>
    <rPh sb="3" eb="5">
      <t>シンガク</t>
    </rPh>
    <phoneticPr fontId="1"/>
  </si>
  <si>
    <t>大学研究者（准教授、教授等）</t>
    <rPh sb="0" eb="2">
      <t>ダイガク</t>
    </rPh>
    <rPh sb="2" eb="5">
      <t>ケンキュウシャ</t>
    </rPh>
    <rPh sb="6" eb="9">
      <t>ジュンキョウジュ</t>
    </rPh>
    <rPh sb="10" eb="12">
      <t>キョウジュ</t>
    </rPh>
    <rPh sb="12" eb="13">
      <t>トウ</t>
    </rPh>
    <phoneticPr fontId="1"/>
  </si>
  <si>
    <t>氏　　名</t>
    <rPh sb="0" eb="1">
      <t>シ</t>
    </rPh>
    <rPh sb="3" eb="4">
      <t>ナ</t>
    </rPh>
    <phoneticPr fontId="1"/>
  </si>
  <si>
    <t>下記の質問についてアンケートに、ご協力いただければ幸いです。よろしくお願いします。</t>
    <phoneticPr fontId="1"/>
  </si>
  <si>
    <t xml:space="preserve">（第１希望）No.  </t>
    <rPh sb="1" eb="2">
      <t>ダイ</t>
    </rPh>
    <rPh sb="3" eb="5">
      <t>キボウ</t>
    </rPh>
    <phoneticPr fontId="1"/>
  </si>
  <si>
    <t>希望部局等：</t>
    <phoneticPr fontId="1"/>
  </si>
  <si>
    <t xml:space="preserve">（第２希望）No. </t>
    <rPh sb="1" eb="2">
      <t>ダイ</t>
    </rPh>
    <rPh sb="3" eb="5">
      <t>キボウ</t>
    </rPh>
    <phoneticPr fontId="1"/>
  </si>
  <si>
    <t>（第３希望）No.</t>
    <rPh sb="1" eb="2">
      <t>ダイ</t>
    </rPh>
    <rPh sb="3" eb="5">
      <t>キボウ</t>
    </rPh>
    <phoneticPr fontId="1"/>
  </si>
  <si>
    <t>e-mailアドレス：</t>
    <phoneticPr fontId="1"/>
  </si>
  <si>
    <t>携帯電話等：</t>
  </si>
  <si>
    <t>携帯電話等：</t>
    <phoneticPr fontId="1"/>
  </si>
  <si>
    <t>年</t>
    <rPh sb="0" eb="1">
      <t>ネン</t>
    </rPh>
    <phoneticPr fontId="1"/>
  </si>
  <si>
    <t>自宅電話番号：</t>
    <rPh sb="4" eb="6">
      <t>バンゴウ</t>
    </rPh>
    <phoneticPr fontId="1"/>
  </si>
  <si>
    <t>〒</t>
  </si>
  <si>
    <t>〒</t>
    <phoneticPr fontId="1"/>
  </si>
  <si>
    <t>高校</t>
    <rPh sb="0" eb="2">
      <t>コウコウ</t>
    </rPh>
    <phoneticPr fontId="1"/>
  </si>
  <si>
    <t>大学院</t>
    <rPh sb="0" eb="3">
      <t>ダイガクイン</t>
    </rPh>
    <phoneticPr fontId="1"/>
  </si>
  <si>
    <t>持病及び既往症</t>
  </si>
  <si>
    <t>（英語）
TOEIC
点　</t>
  </si>
  <si>
    <t>住所</t>
    <rPh sb="0" eb="2">
      <t>ジュウショ</t>
    </rPh>
    <phoneticPr fontId="1"/>
  </si>
  <si>
    <t>大臣官房国際課</t>
    <rPh sb="0" eb="2">
      <t>ダイジン</t>
    </rPh>
    <rPh sb="2" eb="4">
      <t>カンボウ</t>
    </rPh>
    <rPh sb="4" eb="7">
      <t>コクサイカ</t>
    </rPh>
    <phoneticPr fontId="27"/>
  </si>
  <si>
    <t>医政局</t>
  </si>
  <si>
    <t>健康・生活衛生局</t>
  </si>
  <si>
    <t>医薬局</t>
  </si>
  <si>
    <t>労働基準局</t>
  </si>
  <si>
    <t>安全衛生部</t>
  </si>
  <si>
    <t>職業安定局</t>
  </si>
  <si>
    <t>雇用環境・均等局</t>
  </si>
  <si>
    <t>社会・援護局（社会）</t>
  </si>
  <si>
    <t>社会・援護局（援護）</t>
  </si>
  <si>
    <t>障害保健福祉部</t>
  </si>
  <si>
    <t>老健局</t>
  </si>
  <si>
    <t>保険局</t>
  </si>
  <si>
    <t>年金局</t>
  </si>
  <si>
    <t>人材開発統括官</t>
  </si>
  <si>
    <t>政策統括官（総合政策担当）</t>
  </si>
  <si>
    <r>
      <t>政策統括官（統計・情報</t>
    </r>
    <r>
      <rPr>
        <sz val="11"/>
        <rFont val="ＭＳ Ｐゴシック"/>
        <family val="3"/>
        <charset val="128"/>
        <scheme val="minor"/>
      </rPr>
      <t>システム管理、労使関係</t>
    </r>
    <r>
      <rPr>
        <sz val="11"/>
        <rFont val="ＭＳ Ｐゴシック"/>
        <family val="2"/>
        <charset val="128"/>
        <scheme val="minor"/>
      </rPr>
      <t>担当）</t>
    </r>
    <rPh sb="15" eb="17">
      <t>カンリ</t>
    </rPh>
    <rPh sb="18" eb="20">
      <t>ロウシ</t>
    </rPh>
    <rPh sb="20" eb="22">
      <t>カンケイ</t>
    </rPh>
    <phoneticPr fontId="1"/>
  </si>
  <si>
    <t>総務課</t>
    <phoneticPr fontId="1"/>
  </si>
  <si>
    <t>総務課</t>
    <rPh sb="0" eb="3">
      <t>ソウムカ</t>
    </rPh>
    <phoneticPr fontId="27"/>
  </si>
  <si>
    <t>援護企画課</t>
  </si>
  <si>
    <t>企画課・監査指導室</t>
  </si>
  <si>
    <t>書記室・総務課</t>
  </si>
  <si>
    <t>書記室</t>
    <rPh sb="0" eb="2">
      <t>ショキ</t>
    </rPh>
    <rPh sb="2" eb="3">
      <t>シツ</t>
    </rPh>
    <phoneticPr fontId="1"/>
  </si>
  <si>
    <t>人材開発総務担当参事官室</t>
  </si>
  <si>
    <t>政策統括室</t>
  </si>
  <si>
    <t>統計情報総務室</t>
    <phoneticPr fontId="1"/>
  </si>
  <si>
    <r>
      <t>総務課自殺対策</t>
    </r>
    <r>
      <rPr>
        <sz val="11"/>
        <rFont val="ＭＳ Ｐゴシック"/>
        <family val="3"/>
        <charset val="128"/>
        <scheme val="minor"/>
      </rPr>
      <t>推進</t>
    </r>
    <r>
      <rPr>
        <sz val="11"/>
        <rFont val="ＭＳ Ｐゴシック"/>
        <family val="2"/>
        <charset val="128"/>
        <scheme val="minor"/>
      </rPr>
      <t>室</t>
    </r>
    <rPh sb="0" eb="3">
      <t>ソウムカ</t>
    </rPh>
    <phoneticPr fontId="27"/>
  </si>
  <si>
    <t>中国残留邦人等支援室</t>
    <phoneticPr fontId="1"/>
  </si>
  <si>
    <t>企画課施設管理室</t>
  </si>
  <si>
    <t>総務課介護保険指導室</t>
  </si>
  <si>
    <t>総務課</t>
  </si>
  <si>
    <t>首席年金数理官室</t>
    <phoneticPr fontId="1"/>
  </si>
  <si>
    <t>人材開発政策担当参事官室</t>
  </si>
  <si>
    <t>政策立案・評価担当参事官室</t>
  </si>
  <si>
    <t>統計企画調整室</t>
    <phoneticPr fontId="1"/>
  </si>
  <si>
    <t>医薬品審査管理課</t>
  </si>
  <si>
    <t>総務課女性支援室</t>
  </si>
  <si>
    <t>援護・業務課</t>
  </si>
  <si>
    <t>企画課自立支援振興室</t>
  </si>
  <si>
    <t>介護保険計画課</t>
  </si>
  <si>
    <t>総務課社会保険審査調整室</t>
    <phoneticPr fontId="1"/>
  </si>
  <si>
    <t>年金課</t>
  </si>
  <si>
    <t>若年者・キャリア形成支援担当参事官室</t>
  </si>
  <si>
    <t>審査解析室</t>
    <phoneticPr fontId="1"/>
  </si>
  <si>
    <t>医事課</t>
  </si>
  <si>
    <t>監督課</t>
    <rPh sb="0" eb="3">
      <t>カントクカ</t>
    </rPh>
    <phoneticPr fontId="27"/>
  </si>
  <si>
    <t>保護課・保護事業室</t>
    <rPh sb="4" eb="6">
      <t>ホゴ</t>
    </rPh>
    <rPh sb="6" eb="9">
      <t>ジギョウシツ</t>
    </rPh>
    <phoneticPr fontId="1"/>
  </si>
  <si>
    <t>援護・業務課調査資料室</t>
  </si>
  <si>
    <t>障害福祉課</t>
  </si>
  <si>
    <t>高齢者支援課</t>
  </si>
  <si>
    <t>保険課</t>
  </si>
  <si>
    <t>国際年金課</t>
  </si>
  <si>
    <t>能力評価担当参事官室</t>
  </si>
  <si>
    <t>国際分類情報管理室</t>
  </si>
  <si>
    <t>食品監視安全課</t>
    <rPh sb="0" eb="2">
      <t>ショクヒン</t>
    </rPh>
    <rPh sb="2" eb="4">
      <t>カンシ</t>
    </rPh>
    <rPh sb="4" eb="6">
      <t>アンゼン</t>
    </rPh>
    <rPh sb="6" eb="7">
      <t>カ</t>
    </rPh>
    <phoneticPr fontId="27"/>
  </si>
  <si>
    <t>保護課自立推進・指導監査室</t>
  </si>
  <si>
    <t>事業課・事業推進室</t>
    <rPh sb="4" eb="6">
      <t>ジギョウ</t>
    </rPh>
    <rPh sb="6" eb="9">
      <t>スイシンシツ</t>
    </rPh>
    <phoneticPr fontId="1"/>
  </si>
  <si>
    <t>精神・障害保健課</t>
  </si>
  <si>
    <t>認知症施策・地域介護推進課</t>
  </si>
  <si>
    <t>国民健康保険課</t>
  </si>
  <si>
    <t>資金運用課</t>
  </si>
  <si>
    <t>技能五輪国際大会推進室</t>
  </si>
  <si>
    <t>人口動態・保健社会統計室</t>
  </si>
  <si>
    <t>看護課</t>
  </si>
  <si>
    <t>医薬安全対策課</t>
  </si>
  <si>
    <t>外国人雇用対策課</t>
  </si>
  <si>
    <t>地域福祉課</t>
    <rPh sb="0" eb="2">
      <t>チイキ</t>
    </rPh>
    <rPh sb="2" eb="5">
      <t>フクシカ</t>
    </rPh>
    <phoneticPr fontId="27"/>
  </si>
  <si>
    <t>事業課戦没者遺骨鑑定推進室・調査室</t>
    <rPh sb="14" eb="17">
      <t>チョウサシツ</t>
    </rPh>
    <phoneticPr fontId="1"/>
  </si>
  <si>
    <t>老人保健課</t>
  </si>
  <si>
    <t>高齢者医療課</t>
  </si>
  <si>
    <t>企業年金・個人年金課</t>
  </si>
  <si>
    <t>海外人材育成担当参事官室</t>
  </si>
  <si>
    <t>保健統計室</t>
  </si>
  <si>
    <t>労災管理課</t>
  </si>
  <si>
    <t>福祉基盤課</t>
  </si>
  <si>
    <t>医療介護連携政策課</t>
  </si>
  <si>
    <t>数理課</t>
  </si>
  <si>
    <t>社会統計室</t>
  </si>
  <si>
    <t>高齢者雇用対策課</t>
  </si>
  <si>
    <t>医療課</t>
  </si>
  <si>
    <t>事業企画課</t>
  </si>
  <si>
    <t>世帯統計室</t>
  </si>
  <si>
    <t>障害者雇用対策課</t>
  </si>
  <si>
    <t>調査課</t>
  </si>
  <si>
    <t>事業企画課システム室</t>
  </si>
  <si>
    <t>行政報告統計室</t>
  </si>
  <si>
    <t>事業企画課調査室</t>
  </si>
  <si>
    <t>雇用・賃金福祉統計室</t>
  </si>
  <si>
    <t>補償課</t>
  </si>
  <si>
    <t>事業企画課監査室</t>
  </si>
  <si>
    <t>賃金福祉統計室</t>
  </si>
  <si>
    <t>事業企画課会計室</t>
  </si>
  <si>
    <t>労使関係担当参事官室</t>
  </si>
  <si>
    <t>事業管理課</t>
  </si>
  <si>
    <t>サイバーセキュリティ担当参事官室</t>
  </si>
  <si>
    <t>事業管理課給付事業室</t>
  </si>
  <si>
    <t>情報システム管理室</t>
  </si>
  <si>
    <t>事業管理課年金記録審査室</t>
  </si>
  <si>
    <t>区分</t>
    <rPh sb="0" eb="2">
      <t>クブン</t>
    </rPh>
    <phoneticPr fontId="1"/>
  </si>
  <si>
    <t>総合職（院卒）</t>
    <rPh sb="0" eb="3">
      <t>ソウゴウショク</t>
    </rPh>
    <rPh sb="4" eb="5">
      <t>イン</t>
    </rPh>
    <rPh sb="5" eb="6">
      <t>ソツ</t>
    </rPh>
    <phoneticPr fontId="1"/>
  </si>
  <si>
    <t>総合職（大卒）</t>
    <rPh sb="0" eb="3">
      <t>ソウゴウショク</t>
    </rPh>
    <rPh sb="4" eb="5">
      <t>ダイ</t>
    </rPh>
    <rPh sb="5" eb="6">
      <t>ソツ</t>
    </rPh>
    <phoneticPr fontId="1"/>
  </si>
  <si>
    <t>一般職（大卒）</t>
    <rPh sb="0" eb="3">
      <t>イッパンショク</t>
    </rPh>
    <rPh sb="4" eb="6">
      <t>ダイソツ</t>
    </rPh>
    <phoneticPr fontId="1"/>
  </si>
  <si>
    <t>法律</t>
    <phoneticPr fontId="1"/>
  </si>
  <si>
    <t>政治・国際・人文</t>
    <phoneticPr fontId="1"/>
  </si>
  <si>
    <t>経済</t>
    <phoneticPr fontId="1"/>
  </si>
  <si>
    <t>人間科学</t>
    <phoneticPr fontId="1"/>
  </si>
  <si>
    <t>デジタル</t>
    <phoneticPr fontId="1"/>
  </si>
  <si>
    <t>工学</t>
    <phoneticPr fontId="1"/>
  </si>
  <si>
    <t>数理科学・物理・地球科学</t>
    <phoneticPr fontId="1"/>
  </si>
  <si>
    <t>化学・生物・薬学</t>
    <phoneticPr fontId="1"/>
  </si>
  <si>
    <t>農業科学・水産</t>
    <phoneticPr fontId="1"/>
  </si>
  <si>
    <t>農業農村工学</t>
    <phoneticPr fontId="1"/>
  </si>
  <si>
    <t>森林・自然環境</t>
    <phoneticPr fontId="1"/>
  </si>
  <si>
    <t>教養</t>
    <rPh sb="0" eb="2">
      <t>キョウヨウ</t>
    </rPh>
    <phoneticPr fontId="1"/>
  </si>
  <si>
    <t>行政</t>
    <rPh sb="0" eb="2">
      <t>ギョウセイ</t>
    </rPh>
    <phoneticPr fontId="1"/>
  </si>
  <si>
    <t>技術</t>
    <rPh sb="0" eb="2">
      <t>ギジュツ</t>
    </rPh>
    <phoneticPr fontId="1"/>
  </si>
  <si>
    <t>総合職_院卒</t>
    <rPh sb="0" eb="3">
      <t>ソウゴウショク</t>
    </rPh>
    <rPh sb="4" eb="5">
      <t>イン</t>
    </rPh>
    <rPh sb="5" eb="6">
      <t>ソツ</t>
    </rPh>
    <phoneticPr fontId="1"/>
  </si>
  <si>
    <t>総合職_大卒</t>
    <rPh sb="0" eb="3">
      <t>ソウゴウショク</t>
    </rPh>
    <rPh sb="4" eb="5">
      <t>ダイ</t>
    </rPh>
    <rPh sb="5" eb="6">
      <t>ソツ</t>
    </rPh>
    <phoneticPr fontId="1"/>
  </si>
  <si>
    <t>一般職_大卒</t>
    <rPh sb="0" eb="3">
      <t>イッパンショク</t>
    </rPh>
    <rPh sb="4" eb="6">
      <t>ダイソツ</t>
    </rPh>
    <phoneticPr fontId="1"/>
  </si>
  <si>
    <t>エネルギー</t>
  </si>
  <si>
    <t>ディベロッパー</t>
  </si>
  <si>
    <t>メーカー</t>
  </si>
  <si>
    <t>コンサル</t>
  </si>
  <si>
    <t>シンクタンク</t>
  </si>
  <si>
    <t>ふりがな</t>
  </si>
  <si>
    <t>e-mailアドレス：</t>
  </si>
  <si>
    <t>TOEFL　　　　点</t>
  </si>
  <si>
    <t>英 検</t>
    <phoneticPr fontId="1"/>
  </si>
  <si>
    <t>●自己ＰＲ（学業や課外活動で力を入れていること、自己分析、海外経験など）</t>
  </si>
  <si>
    <t>●志望動機（インターンシップを行う上での目的、目標など）</t>
  </si>
  <si>
    <t>●参加を希望する受入先</t>
  </si>
  <si>
    <t>希望部局等：</t>
  </si>
  <si>
    <t>志望理由</t>
    <rPh sb="0" eb="2">
      <t>シボウ</t>
    </rPh>
    <rPh sb="2" eb="4">
      <t>リユウ</t>
    </rPh>
    <phoneticPr fontId="1"/>
  </si>
  <si>
    <t>参加できない日程</t>
  </si>
  <si>
    <t>●厚生労働省のインターンシップを、どこで知りましたか？</t>
  </si>
  <si>
    <t>●国家公務員総合職または一般職（大卒）試験の受験を予定していますか？</t>
  </si>
  <si>
    <t>●「はい」の方は受験予定区分をお教えください。</t>
  </si>
  <si>
    <t>●現時点で今後歩むべきキャリアとしてどのようなものを考えていますか。該当するもの全て選択下さい。</t>
  </si>
  <si>
    <t>●現時点で今後歩むべきキャリアとしてどのようなものを考えていますか。該当するもの全て選択下さい。</t>
    <rPh sb="2" eb="4">
      <t>ジテン</t>
    </rPh>
    <rPh sb="34" eb="36">
      <t>ガイトウ</t>
    </rPh>
    <phoneticPr fontId="1"/>
  </si>
  <si>
    <t>第二外国語</t>
  </si>
  <si>
    <t>検定・級</t>
  </si>
  <si>
    <t xml:space="preserve">（第２希望）No.  </t>
    <rPh sb="1" eb="2">
      <t>ダイ</t>
    </rPh>
    <rPh sb="3" eb="5">
      <t>キボウ</t>
    </rPh>
    <phoneticPr fontId="1"/>
  </si>
  <si>
    <t xml:space="preserve">（第３希望）No.  </t>
    <rPh sb="1" eb="2">
      <t>ダイ</t>
    </rPh>
    <rPh sb="3" eb="5">
      <t>キボウ</t>
    </rPh>
    <phoneticPr fontId="1"/>
  </si>
  <si>
    <t>　　　　　　　              都道　私立
                            府県　　立　　　　              高校（平成・令和　　　　年入学・　平成・令和　　　　年卒）</t>
    <rPh sb="84" eb="86">
      <t>レイワ</t>
    </rPh>
    <rPh sb="98" eb="100">
      <t>レイワ</t>
    </rPh>
    <phoneticPr fontId="1"/>
  </si>
  <si>
    <t>　　　　　　　　              大学院　　　　　　　　　科　　　　　　　　専攻　　　　　　課程
                                                 （現学年　　　年 / 平成・令和　　　年入学 / 平成・令和　　　年　修見)</t>
    <rPh sb="117" eb="119">
      <t>レイワ</t>
    </rPh>
    <rPh sb="131" eb="133">
      <t>レイワ</t>
    </rPh>
    <phoneticPr fontId="1"/>
  </si>
  <si>
    <t>学歴</t>
    <rPh sb="0" eb="2">
      <t>ガクレキ</t>
    </rPh>
    <phoneticPr fontId="1"/>
  </si>
  <si>
    <t>（　　　　　　　　　　　　　　　　　　）</t>
    <phoneticPr fontId="1"/>
  </si>
  <si>
    <t>（　　　　　　　）</t>
    <phoneticPr fontId="1"/>
  </si>
  <si>
    <t>健康
状況</t>
    <phoneticPr fontId="1"/>
  </si>
  <si>
    <t>持病及び
既往症</t>
    <phoneticPr fontId="1"/>
  </si>
  <si>
    <t>TOEFL</t>
    <phoneticPr fontId="1"/>
  </si>
  <si>
    <t>第二
外国語</t>
    <phoneticPr fontId="1"/>
  </si>
  <si>
    <t>　大学　　　　　　　　　　　　学部　　　　　　　　　　　　学科
                                            （現学年　　　年 / 平成・令和　　　年入学 / 平成・令和　　　年　卒見・卒）</t>
    <rPh sb="90" eb="92">
      <t>レイワ</t>
    </rPh>
    <rPh sb="104" eb="106">
      <t>レイワ</t>
    </rPh>
    <phoneticPr fontId="1"/>
  </si>
  <si>
    <t>（　　　　　　　　　　　　　）</t>
    <phoneticPr fontId="1"/>
  </si>
  <si>
    <t>学　歴</t>
    <phoneticPr fontId="1"/>
  </si>
  <si>
    <t>氏　名</t>
    <rPh sb="0" eb="1">
      <t>シ</t>
    </rPh>
    <rPh sb="2" eb="3">
      <t>ナ</t>
    </rPh>
    <phoneticPr fontId="1"/>
  </si>
  <si>
    <r>
      <t xml:space="preserve">（英語）
</t>
    </r>
    <r>
      <rPr>
        <sz val="12"/>
        <color theme="1"/>
        <rFont val="ＭＳ ゴシック"/>
        <family val="3"/>
        <charset val="128"/>
      </rPr>
      <t>TOEIC</t>
    </r>
    <phoneticPr fontId="1"/>
  </si>
  <si>
    <t>他機関・企業等で
のｲﾝﾀｰﾝｼｯﾌﾟ経験</t>
    <rPh sb="0" eb="3">
      <t>タキカン</t>
    </rPh>
    <rPh sb="4" eb="7">
      <t>キギョウトウ</t>
    </rPh>
    <rPh sb="19" eb="21">
      <t>ケイケン</t>
    </rPh>
    <phoneticPr fontId="1"/>
  </si>
  <si>
    <t>計画課、安全課、労働衛生課、化学物質対策課</t>
    <rPh sb="4" eb="7">
      <t>アンゼンカ</t>
    </rPh>
    <rPh sb="8" eb="10">
      <t>ロウドウ</t>
    </rPh>
    <rPh sb="10" eb="12">
      <t>エイセイ</t>
    </rPh>
    <rPh sb="12" eb="13">
      <t>カ</t>
    </rPh>
    <rPh sb="14" eb="16">
      <t>カガク</t>
    </rPh>
    <rPh sb="16" eb="18">
      <t>ブッシツ</t>
    </rPh>
    <rPh sb="18" eb="21">
      <t>タイサクカ</t>
    </rPh>
    <phoneticPr fontId="1"/>
  </si>
  <si>
    <t>令和６年度厚生労働省職場体験実習生受入予定表</t>
    <rPh sb="0" eb="2">
      <t>レイワ</t>
    </rPh>
    <rPh sb="3" eb="5">
      <t>ネンド</t>
    </rPh>
    <rPh sb="5" eb="7">
      <t>コウセイ</t>
    </rPh>
    <rPh sb="7" eb="10">
      <t>ロウドウショウ</t>
    </rPh>
    <rPh sb="10" eb="12">
      <t>ショクバ</t>
    </rPh>
    <rPh sb="12" eb="14">
      <t>タイケン</t>
    </rPh>
    <rPh sb="14" eb="16">
      <t>ジッシュウ</t>
    </rPh>
    <rPh sb="16" eb="17">
      <t>セイ</t>
    </rPh>
    <rPh sb="17" eb="18">
      <t>ウ</t>
    </rPh>
    <rPh sb="18" eb="19">
      <t>イ</t>
    </rPh>
    <rPh sb="19" eb="21">
      <t>ヨテイ</t>
    </rPh>
    <rPh sb="21" eb="22">
      <t>ヒョウ</t>
    </rPh>
    <phoneticPr fontId="38"/>
  </si>
  <si>
    <t>№</t>
    <phoneticPr fontId="38"/>
  </si>
  <si>
    <t>課（室）名</t>
    <rPh sb="0" eb="1">
      <t>カ</t>
    </rPh>
    <rPh sb="2" eb="3">
      <t>シツ</t>
    </rPh>
    <rPh sb="4" eb="5">
      <t>メイ</t>
    </rPh>
    <phoneticPr fontId="38"/>
  </si>
  <si>
    <t>受入者数</t>
    <rPh sb="0" eb="1">
      <t>ウ</t>
    </rPh>
    <rPh sb="1" eb="2">
      <t>イ</t>
    </rPh>
    <rPh sb="2" eb="3">
      <t>シャ</t>
    </rPh>
    <rPh sb="3" eb="4">
      <t>スウ</t>
    </rPh>
    <phoneticPr fontId="38"/>
  </si>
  <si>
    <t>希望のコース（期間）</t>
    <rPh sb="7" eb="9">
      <t>キカン</t>
    </rPh>
    <phoneticPr fontId="38"/>
  </si>
  <si>
    <t>業務（実習）内容</t>
    <rPh sb="0" eb="2">
      <t>ギョウム</t>
    </rPh>
    <rPh sb="3" eb="5">
      <t>ジッシュウ</t>
    </rPh>
    <rPh sb="6" eb="8">
      <t>ナイヨウ</t>
    </rPh>
    <phoneticPr fontId="38"/>
  </si>
  <si>
    <t>留意事項等</t>
    <rPh sb="0" eb="2">
      <t>リュウイ</t>
    </rPh>
    <rPh sb="2" eb="4">
      <t>ジコウ</t>
    </rPh>
    <rPh sb="4" eb="5">
      <t>トウ</t>
    </rPh>
    <phoneticPr fontId="38"/>
  </si>
  <si>
    <t>課（室）の紹介</t>
    <rPh sb="0" eb="1">
      <t>カ</t>
    </rPh>
    <rPh sb="2" eb="3">
      <t>シツ</t>
    </rPh>
    <rPh sb="5" eb="7">
      <t>ショウカイ</t>
    </rPh>
    <phoneticPr fontId="38"/>
  </si>
  <si>
    <t>大臣官房国際課国際保健・協力室</t>
    <rPh sb="0" eb="2">
      <t>ダイジン</t>
    </rPh>
    <rPh sb="2" eb="4">
      <t>カンボウ</t>
    </rPh>
    <rPh sb="4" eb="7">
      <t>コクサイカ</t>
    </rPh>
    <rPh sb="7" eb="9">
      <t>コクサイ</t>
    </rPh>
    <rPh sb="9" eb="11">
      <t>ホケン</t>
    </rPh>
    <rPh sb="12" eb="14">
      <t>キョウリョク</t>
    </rPh>
    <rPh sb="14" eb="15">
      <t>シツ</t>
    </rPh>
    <phoneticPr fontId="38"/>
  </si>
  <si>
    <t>８月２６日（月）～９月２０日（金）
のうち２週間
※実習日程は、受け入れが決定した方と個別に調整させていただきます。</t>
    <rPh sb="1" eb="2">
      <t>ガツ</t>
    </rPh>
    <rPh sb="4" eb="5">
      <t>ニチ</t>
    </rPh>
    <rPh sb="6" eb="7">
      <t>ゲツ</t>
    </rPh>
    <rPh sb="10" eb="11">
      <t>ガツ</t>
    </rPh>
    <rPh sb="13" eb="14">
      <t>ニチ</t>
    </rPh>
    <rPh sb="15" eb="16">
      <t>キン</t>
    </rPh>
    <rPh sb="22" eb="24">
      <t>シュウカン</t>
    </rPh>
    <rPh sb="27" eb="29">
      <t>ジッシュウ</t>
    </rPh>
    <rPh sb="29" eb="31">
      <t>ニッテイ</t>
    </rPh>
    <rPh sb="33" eb="34">
      <t>ウ</t>
    </rPh>
    <rPh sb="35" eb="36">
      <t>イ</t>
    </rPh>
    <rPh sb="38" eb="40">
      <t>ケッテイ</t>
    </rPh>
    <rPh sb="42" eb="43">
      <t>カタ</t>
    </rPh>
    <rPh sb="44" eb="46">
      <t>コベツ</t>
    </rPh>
    <rPh sb="47" eb="49">
      <t>チョウセイ</t>
    </rPh>
    <phoneticPr fontId="38"/>
  </si>
  <si>
    <t>２週間</t>
    <rPh sb="1" eb="3">
      <t>シュウカン</t>
    </rPh>
    <phoneticPr fontId="38"/>
  </si>
  <si>
    <t>・国際会議資料作成の補助業務
・国際会議開催準備の補助業務
・国際保健・国際看護関係のデータ収集、整理、分析補助業務</t>
    <rPh sb="1" eb="3">
      <t>コクサイ</t>
    </rPh>
    <rPh sb="3" eb="5">
      <t>カイギ</t>
    </rPh>
    <rPh sb="5" eb="7">
      <t>シリョウ</t>
    </rPh>
    <rPh sb="7" eb="9">
      <t>サクセイ</t>
    </rPh>
    <rPh sb="10" eb="12">
      <t>ホジョ</t>
    </rPh>
    <rPh sb="12" eb="14">
      <t>ギョウム</t>
    </rPh>
    <rPh sb="16" eb="18">
      <t>コクサイ</t>
    </rPh>
    <rPh sb="18" eb="20">
      <t>カイギ</t>
    </rPh>
    <rPh sb="20" eb="22">
      <t>カイサイ</t>
    </rPh>
    <rPh sb="22" eb="24">
      <t>ジュンビ</t>
    </rPh>
    <rPh sb="25" eb="27">
      <t>ホジョ</t>
    </rPh>
    <rPh sb="27" eb="29">
      <t>ギョウム</t>
    </rPh>
    <rPh sb="31" eb="33">
      <t>コクサイ</t>
    </rPh>
    <rPh sb="33" eb="35">
      <t>ホケン</t>
    </rPh>
    <rPh sb="36" eb="38">
      <t>コクサイ</t>
    </rPh>
    <rPh sb="38" eb="40">
      <t>カンゴ</t>
    </rPh>
    <rPh sb="40" eb="42">
      <t>カンケイ</t>
    </rPh>
    <rPh sb="46" eb="48">
      <t>シュウシュウ</t>
    </rPh>
    <rPh sb="49" eb="51">
      <t>セイリ</t>
    </rPh>
    <rPh sb="52" eb="54">
      <t>ブンセキ</t>
    </rPh>
    <rPh sb="54" eb="56">
      <t>ホジョ</t>
    </rPh>
    <rPh sb="56" eb="58">
      <t>ギョウム</t>
    </rPh>
    <phoneticPr fontId="38"/>
  </si>
  <si>
    <t>・国際保健、国際看護及び看護行政に関心がある方
・パソコン（ワード、エクセルなど）の基本操作が可能な方
・英語の報告書や会議内容を通訳なしで概ね理解できる程度の英語力を有する方
・看護学専攻の方、あるいは看護師免許を有する方</t>
    <rPh sb="1" eb="3">
      <t>コクサイ</t>
    </rPh>
    <rPh sb="3" eb="5">
      <t>ホケン</t>
    </rPh>
    <rPh sb="6" eb="8">
      <t>コクサイ</t>
    </rPh>
    <rPh sb="8" eb="10">
      <t>カンゴ</t>
    </rPh>
    <rPh sb="10" eb="11">
      <t>オヨ</t>
    </rPh>
    <rPh sb="12" eb="14">
      <t>カンゴ</t>
    </rPh>
    <rPh sb="14" eb="16">
      <t>ギョウセイ</t>
    </rPh>
    <rPh sb="17" eb="19">
      <t>カンシン</t>
    </rPh>
    <rPh sb="22" eb="23">
      <t>カタ</t>
    </rPh>
    <rPh sb="42" eb="44">
      <t>キホン</t>
    </rPh>
    <rPh sb="44" eb="46">
      <t>ソウサ</t>
    </rPh>
    <rPh sb="47" eb="49">
      <t>カノウ</t>
    </rPh>
    <rPh sb="50" eb="51">
      <t>カタ</t>
    </rPh>
    <rPh sb="53" eb="55">
      <t>エイゴ</t>
    </rPh>
    <rPh sb="56" eb="59">
      <t>ホウコクショ</t>
    </rPh>
    <rPh sb="60" eb="62">
      <t>カイギ</t>
    </rPh>
    <rPh sb="62" eb="64">
      <t>ナイヨウ</t>
    </rPh>
    <rPh sb="65" eb="67">
      <t>ツウヤク</t>
    </rPh>
    <rPh sb="70" eb="71">
      <t>オオム</t>
    </rPh>
    <rPh sb="72" eb="74">
      <t>リカイ</t>
    </rPh>
    <rPh sb="77" eb="79">
      <t>テイド</t>
    </rPh>
    <rPh sb="80" eb="83">
      <t>エイゴリョク</t>
    </rPh>
    <rPh sb="84" eb="85">
      <t>ユウ</t>
    </rPh>
    <rPh sb="87" eb="88">
      <t>カタ</t>
    </rPh>
    <rPh sb="90" eb="93">
      <t>カンゴガク</t>
    </rPh>
    <rPh sb="93" eb="95">
      <t>センコウ</t>
    </rPh>
    <rPh sb="96" eb="97">
      <t>カタ</t>
    </rPh>
    <rPh sb="102" eb="105">
      <t>カンゴシ</t>
    </rPh>
    <rPh sb="105" eb="107">
      <t>メンキョ</t>
    </rPh>
    <rPh sb="108" eb="109">
      <t>ユウ</t>
    </rPh>
    <rPh sb="111" eb="112">
      <t>カタ</t>
    </rPh>
    <phoneticPr fontId="38"/>
  </si>
  <si>
    <t>・国際機関、国際会議に関する事務の調整
・保健分野における国際協力に関する事務の総括
・総合職相当事務系・技術系、一般職相当事務系、医系、看護系、栄養系、獣医系の職員在籍</t>
    <rPh sb="1" eb="3">
      <t>コクサイ</t>
    </rPh>
    <rPh sb="3" eb="5">
      <t>キカン</t>
    </rPh>
    <rPh sb="6" eb="8">
      <t>コクサイ</t>
    </rPh>
    <rPh sb="8" eb="10">
      <t>カイギ</t>
    </rPh>
    <rPh sb="11" eb="12">
      <t>カン</t>
    </rPh>
    <rPh sb="14" eb="16">
      <t>ジム</t>
    </rPh>
    <rPh sb="17" eb="19">
      <t>チョウセイ</t>
    </rPh>
    <rPh sb="21" eb="23">
      <t>ホケン</t>
    </rPh>
    <rPh sb="23" eb="25">
      <t>ブンヤ</t>
    </rPh>
    <rPh sb="29" eb="31">
      <t>コクサイ</t>
    </rPh>
    <rPh sb="31" eb="33">
      <t>キョウリョク</t>
    </rPh>
    <rPh sb="34" eb="35">
      <t>カン</t>
    </rPh>
    <rPh sb="37" eb="39">
      <t>ジム</t>
    </rPh>
    <rPh sb="40" eb="42">
      <t>ソウカツ</t>
    </rPh>
    <rPh sb="44" eb="47">
      <t>ソウゴウショク</t>
    </rPh>
    <rPh sb="47" eb="49">
      <t>ソウトウ</t>
    </rPh>
    <rPh sb="49" eb="52">
      <t>ジムケイ</t>
    </rPh>
    <rPh sb="53" eb="56">
      <t>ギジュツケイ</t>
    </rPh>
    <rPh sb="57" eb="59">
      <t>イッパン</t>
    </rPh>
    <rPh sb="59" eb="60">
      <t>ショク</t>
    </rPh>
    <rPh sb="60" eb="62">
      <t>ソウトウ</t>
    </rPh>
    <rPh sb="62" eb="65">
      <t>ジムケイ</t>
    </rPh>
    <rPh sb="66" eb="68">
      <t>イケイ</t>
    </rPh>
    <rPh sb="69" eb="71">
      <t>カンゴ</t>
    </rPh>
    <rPh sb="71" eb="72">
      <t>ケイ</t>
    </rPh>
    <rPh sb="73" eb="75">
      <t>エイヨウ</t>
    </rPh>
    <rPh sb="75" eb="76">
      <t>ケイ</t>
    </rPh>
    <rPh sb="77" eb="79">
      <t>ジュウイ</t>
    </rPh>
    <rPh sb="79" eb="80">
      <t>ケイ</t>
    </rPh>
    <rPh sb="81" eb="83">
      <t>ショクイン</t>
    </rPh>
    <rPh sb="83" eb="85">
      <t>ザイセキ</t>
    </rPh>
    <phoneticPr fontId="38"/>
  </si>
  <si>
    <t>医政局
医事課</t>
    <rPh sb="0" eb="2">
      <t>イセイ</t>
    </rPh>
    <rPh sb="2" eb="3">
      <t>キョク</t>
    </rPh>
    <rPh sb="4" eb="7">
      <t>イジカ</t>
    </rPh>
    <phoneticPr fontId="38"/>
  </si>
  <si>
    <t>9月2日（月）～9月13日（金）</t>
    <rPh sb="1" eb="2">
      <t>ガツ</t>
    </rPh>
    <rPh sb="3" eb="4">
      <t>ニチ</t>
    </rPh>
    <rPh sb="5" eb="6">
      <t>ゲツ</t>
    </rPh>
    <rPh sb="9" eb="10">
      <t>ガツ</t>
    </rPh>
    <rPh sb="12" eb="13">
      <t>ニチ</t>
    </rPh>
    <rPh sb="14" eb="15">
      <t>キン</t>
    </rPh>
    <phoneticPr fontId="38"/>
  </si>
  <si>
    <t>医師の働き方改革や医師偏在対策の施策推進に関する業務
・会議資料作成の補助業務
・データの収集・整理・分析補助業務
・医療機関・医療系団体との会議傍聴
・医政局及び他部局の施策に関する担当医系技官からのレクチャー
等</t>
    <rPh sb="0" eb="2">
      <t>イシ</t>
    </rPh>
    <rPh sb="3" eb="4">
      <t>ハタラ</t>
    </rPh>
    <rPh sb="5" eb="6">
      <t>カタ</t>
    </rPh>
    <rPh sb="6" eb="8">
      <t>カイカク</t>
    </rPh>
    <rPh sb="9" eb="11">
      <t>イシ</t>
    </rPh>
    <rPh sb="11" eb="13">
      <t>ヘンザイ</t>
    </rPh>
    <rPh sb="13" eb="15">
      <t>タイサク</t>
    </rPh>
    <rPh sb="16" eb="18">
      <t>セサク</t>
    </rPh>
    <rPh sb="18" eb="20">
      <t>スイシン</t>
    </rPh>
    <rPh sb="21" eb="22">
      <t>カン</t>
    </rPh>
    <rPh sb="24" eb="26">
      <t>ギョウム</t>
    </rPh>
    <rPh sb="59" eb="61">
      <t>イリョウ</t>
    </rPh>
    <rPh sb="61" eb="63">
      <t>キカン</t>
    </rPh>
    <rPh sb="64" eb="66">
      <t>イリョウ</t>
    </rPh>
    <rPh sb="66" eb="67">
      <t>ケイ</t>
    </rPh>
    <rPh sb="67" eb="69">
      <t>ダンタイ</t>
    </rPh>
    <rPh sb="71" eb="73">
      <t>カイギ</t>
    </rPh>
    <rPh sb="73" eb="75">
      <t>ボウチョウ</t>
    </rPh>
    <rPh sb="77" eb="80">
      <t>イセイキョク</t>
    </rPh>
    <rPh sb="80" eb="81">
      <t>オヨ</t>
    </rPh>
    <rPh sb="82" eb="83">
      <t>ホカ</t>
    </rPh>
    <rPh sb="83" eb="85">
      <t>ブキョク</t>
    </rPh>
    <rPh sb="86" eb="88">
      <t>セサク</t>
    </rPh>
    <rPh sb="89" eb="90">
      <t>カン</t>
    </rPh>
    <rPh sb="92" eb="94">
      <t>タントウ</t>
    </rPh>
    <rPh sb="94" eb="98">
      <t>イケイギカン</t>
    </rPh>
    <phoneticPr fontId="38"/>
  </si>
  <si>
    <t>・医療行政に関心がある方
・医学部医学科の学生のみ
・パソコン（ワード、エクセル、パワーポイント、オンライン会議など）の基本操作が可能な方</t>
    <rPh sb="1" eb="3">
      <t>イリョウ</t>
    </rPh>
    <rPh sb="3" eb="5">
      <t>イガク</t>
    </rPh>
    <rPh sb="7" eb="9">
      <t>ガクセイ</t>
    </rPh>
    <rPh sb="40" eb="42">
      <t>カイギ</t>
    </rPh>
    <rPh sb="46" eb="48">
      <t>キホン</t>
    </rPh>
    <rPh sb="48" eb="50">
      <t>ソウサ</t>
    </rPh>
    <rPh sb="51" eb="53">
      <t>カノウ</t>
    </rPh>
    <rPh sb="54" eb="55">
      <t>カタ</t>
    </rPh>
    <phoneticPr fontId="38"/>
  </si>
  <si>
    <t>・本課と４つの室（試験免許室、医師臨床研修推進室、死因究明等企画調査室、医師等医療従事者働き方改革推進室）から構成されています。
・課内には医系技官のほかに、総合職相当事務系・技術系、一般職相当事務系が在籍しています。</t>
    <rPh sb="66" eb="68">
      <t>カナイ</t>
    </rPh>
    <rPh sb="70" eb="72">
      <t>イケイ</t>
    </rPh>
    <rPh sb="72" eb="74">
      <t>ギカン</t>
    </rPh>
    <rPh sb="101" eb="103">
      <t>ザイセキ</t>
    </rPh>
    <phoneticPr fontId="38"/>
  </si>
  <si>
    <t>医政局
看護課</t>
    <rPh sb="0" eb="2">
      <t>イセイ</t>
    </rPh>
    <rPh sb="2" eb="3">
      <t>キョク</t>
    </rPh>
    <rPh sb="4" eb="7">
      <t>カンゴカ</t>
    </rPh>
    <phoneticPr fontId="38"/>
  </si>
  <si>
    <t>８月26日（月）～９月６日（金）</t>
    <rPh sb="1" eb="2">
      <t>ガツ</t>
    </rPh>
    <rPh sb="4" eb="5">
      <t>ニチ</t>
    </rPh>
    <rPh sb="6" eb="7">
      <t>ゲツ</t>
    </rPh>
    <rPh sb="10" eb="11">
      <t>ガツ</t>
    </rPh>
    <rPh sb="12" eb="13">
      <t>ニチ</t>
    </rPh>
    <rPh sb="14" eb="15">
      <t>キン</t>
    </rPh>
    <phoneticPr fontId="38"/>
  </si>
  <si>
    <t>看護行政に関する業務
・会議資料作成の補助業務
・看護行政関係データの収集・整理・分析補助業務等
・審議会等の見学</t>
    <rPh sb="50" eb="53">
      <t>シンギカイ</t>
    </rPh>
    <rPh sb="53" eb="54">
      <t>ナド</t>
    </rPh>
    <rPh sb="55" eb="57">
      <t>ケンガク</t>
    </rPh>
    <phoneticPr fontId="38"/>
  </si>
  <si>
    <t>・看護行政に関心がある方で、看護系大学院在学中又は修了者であり、看護師免許を取得している方であって保健師免許又は助産師免許を取得済み又は取得予定の方に限る。
・パソコン（Word、Excel、PowerPoint等）の基本的な操作が可能な方。</t>
    <phoneticPr fontId="38"/>
  </si>
  <si>
    <t>･保健師、助産師、看護師及び准看護師に関する政策の企画及び立案に関すること。
・保健師、助産師、看護師及び准看護師による看護サービスの向上に関する政策の企画及び立案並びに推進に関すること。
・看護系技官、総合職相当事務系、一般職相当事務系の職員が在籍。</t>
    <phoneticPr fontId="38"/>
  </si>
  <si>
    <t>健康・生活衛生局
食品監視安全課</t>
    <rPh sb="0" eb="2">
      <t>ケンコウ</t>
    </rPh>
    <rPh sb="3" eb="5">
      <t>セイカツ</t>
    </rPh>
    <rPh sb="5" eb="8">
      <t>エイセイキョク</t>
    </rPh>
    <phoneticPr fontId="38"/>
  </si>
  <si>
    <t>９月２日（月）～９月６日（金）</t>
    <rPh sb="1" eb="2">
      <t>ガツ</t>
    </rPh>
    <rPh sb="3" eb="4">
      <t>ニチ</t>
    </rPh>
    <rPh sb="5" eb="6">
      <t>ゲツ</t>
    </rPh>
    <rPh sb="9" eb="10">
      <t>ガツ</t>
    </rPh>
    <rPh sb="11" eb="12">
      <t>ニチ</t>
    </rPh>
    <rPh sb="13" eb="14">
      <t>キン</t>
    </rPh>
    <phoneticPr fontId="38"/>
  </si>
  <si>
    <t>1週間</t>
    <rPh sb="1" eb="3">
      <t>シュウカン</t>
    </rPh>
    <phoneticPr fontId="38"/>
  </si>
  <si>
    <t>食品衛生・動物由来感染症対策に関する業務
・獣医系技官が携わる課室の業務説明
・研究所・検疫所等関連施設見学
・インターンシップを通じて学んだことの個別発表</t>
    <rPh sb="0" eb="2">
      <t>ショクヒン</t>
    </rPh>
    <rPh sb="2" eb="4">
      <t>エイセイ</t>
    </rPh>
    <rPh sb="5" eb="7">
      <t>ドウブツ</t>
    </rPh>
    <rPh sb="7" eb="9">
      <t>ユライ</t>
    </rPh>
    <rPh sb="9" eb="12">
      <t>カンセンショウ</t>
    </rPh>
    <rPh sb="12" eb="14">
      <t>タイサク</t>
    </rPh>
    <rPh sb="15" eb="16">
      <t>カン</t>
    </rPh>
    <rPh sb="18" eb="20">
      <t>ギョウム</t>
    </rPh>
    <rPh sb="22" eb="24">
      <t>ジュウイ</t>
    </rPh>
    <rPh sb="24" eb="25">
      <t>ケイ</t>
    </rPh>
    <rPh sb="25" eb="27">
      <t>ギカン</t>
    </rPh>
    <rPh sb="28" eb="29">
      <t>タズサ</t>
    </rPh>
    <rPh sb="31" eb="33">
      <t>カシツ</t>
    </rPh>
    <rPh sb="34" eb="36">
      <t>ギョウム</t>
    </rPh>
    <rPh sb="36" eb="38">
      <t>セツメイ</t>
    </rPh>
    <rPh sb="40" eb="43">
      <t>ケンキュウジョ</t>
    </rPh>
    <rPh sb="44" eb="54">
      <t>ケンエキショトウカンレンシセツケンガク</t>
    </rPh>
    <rPh sb="65" eb="66">
      <t>ツウ</t>
    </rPh>
    <rPh sb="68" eb="69">
      <t>マナ</t>
    </rPh>
    <rPh sb="74" eb="76">
      <t>コベツ</t>
    </rPh>
    <rPh sb="76" eb="78">
      <t>ハッピョウ</t>
    </rPh>
    <phoneticPr fontId="38"/>
  </si>
  <si>
    <t>・食品衛生、動物由来感染症対策に関心がある方
・獣医系学部の学生優先
・パソコン（パワーポイントなど）の基本操作が可能な方</t>
    <rPh sb="1" eb="3">
      <t>ショクヒン</t>
    </rPh>
    <rPh sb="3" eb="5">
      <t>エイセイ</t>
    </rPh>
    <rPh sb="6" eb="8">
      <t>ドウブツ</t>
    </rPh>
    <rPh sb="8" eb="10">
      <t>ユライ</t>
    </rPh>
    <rPh sb="10" eb="13">
      <t>カンセンショウ</t>
    </rPh>
    <rPh sb="13" eb="15">
      <t>タイサク</t>
    </rPh>
    <rPh sb="16" eb="18">
      <t>カンシン</t>
    </rPh>
    <rPh sb="21" eb="22">
      <t>カタ</t>
    </rPh>
    <rPh sb="24" eb="26">
      <t>ジュウイ</t>
    </rPh>
    <rPh sb="26" eb="27">
      <t>ケイ</t>
    </rPh>
    <rPh sb="27" eb="29">
      <t>ガクブ</t>
    </rPh>
    <rPh sb="30" eb="32">
      <t>ガクセイ</t>
    </rPh>
    <rPh sb="32" eb="34">
      <t>ユウセン</t>
    </rPh>
    <rPh sb="52" eb="54">
      <t>キホン</t>
    </rPh>
    <rPh sb="54" eb="56">
      <t>ソウサ</t>
    </rPh>
    <rPh sb="57" eb="59">
      <t>カノウ</t>
    </rPh>
    <rPh sb="60" eb="61">
      <t>カタジギョウギョウセイカンシンカタケイガクブガクセイユウセンキホンソウサカノウカタオウボガクセイフセタイショウガクブセンコウトウグタイテキキサイ</t>
    </rPh>
    <phoneticPr fontId="38"/>
  </si>
  <si>
    <t>・食品衛生行政に関する政策の企画及び立案に関すること
・食品に関する業務
https://www.mhlw.go.jp/stf/seisakunitsuite/bunya/kenkou_iryou/shokuhin/index.html
・獣医系技官の採用について
https://www.mhlw.go.jp/stf/kouseiroudoushou/saiyou/jyuui/toppage.html
・総合職相当事務系・技術系、一般職相当事務系、食品衛生監視員の職員在籍</t>
    <rPh sb="1" eb="3">
      <t>ショクヒン</t>
    </rPh>
    <rPh sb="3" eb="5">
      <t>エイセイ</t>
    </rPh>
    <rPh sb="5" eb="7">
      <t>ギョウセイ</t>
    </rPh>
    <rPh sb="28" eb="30">
      <t>ショクヒン</t>
    </rPh>
    <rPh sb="31" eb="32">
      <t>カン</t>
    </rPh>
    <rPh sb="34" eb="36">
      <t>ギョウム</t>
    </rPh>
    <rPh sb="120" eb="122">
      <t>ジュウイ</t>
    </rPh>
    <rPh sb="122" eb="123">
      <t>ケイ</t>
    </rPh>
    <rPh sb="123" eb="125">
      <t>ギカン</t>
    </rPh>
    <rPh sb="126" eb="128">
      <t>サイヨウ</t>
    </rPh>
    <rPh sb="204" eb="207">
      <t>ソウゴウショク</t>
    </rPh>
    <rPh sb="207" eb="209">
      <t>ソウトウ</t>
    </rPh>
    <rPh sb="209" eb="212">
      <t>ジムケイ</t>
    </rPh>
    <rPh sb="213" eb="216">
      <t>ギジュツケイ</t>
    </rPh>
    <rPh sb="217" eb="220">
      <t>イッパンショク</t>
    </rPh>
    <rPh sb="220" eb="222">
      <t>ソウトウ</t>
    </rPh>
    <rPh sb="222" eb="225">
      <t>ジムケイ</t>
    </rPh>
    <rPh sb="226" eb="228">
      <t>ショクヒン</t>
    </rPh>
    <rPh sb="228" eb="230">
      <t>エイセイ</t>
    </rPh>
    <rPh sb="230" eb="233">
      <t>カンシイン</t>
    </rPh>
    <rPh sb="234" eb="236">
      <t>ショクイン</t>
    </rPh>
    <rPh sb="236" eb="238">
      <t>ザイセキ</t>
    </rPh>
    <phoneticPr fontId="38"/>
  </si>
  <si>
    <t>健康・生活衛生局
食品監視安全課</t>
    <rPh sb="0" eb="2">
      <t>ケンコウ</t>
    </rPh>
    <rPh sb="3" eb="8">
      <t>セイカツエイセイキョク</t>
    </rPh>
    <phoneticPr fontId="38"/>
  </si>
  <si>
    <t>９月９日（月）～９月13日（金）</t>
    <rPh sb="1" eb="2">
      <t>ガツ</t>
    </rPh>
    <rPh sb="3" eb="4">
      <t>ニチ</t>
    </rPh>
    <rPh sb="5" eb="6">
      <t>ゲツ</t>
    </rPh>
    <rPh sb="9" eb="10">
      <t>ガツ</t>
    </rPh>
    <rPh sb="12" eb="13">
      <t>ニチ</t>
    </rPh>
    <rPh sb="14" eb="15">
      <t>キン</t>
    </rPh>
    <phoneticPr fontId="38"/>
  </si>
  <si>
    <t>食品衛生・動物由来感染症対策に関する業務
・獣医系技官が携わる課室の業務説明
・研究所・検疫所等関連施設見学
・インターンシップを通じて学んだことの個別発表</t>
    <rPh sb="0" eb="2">
      <t>ショクヒン</t>
    </rPh>
    <rPh sb="2" eb="4">
      <t>エイセイ</t>
    </rPh>
    <rPh sb="5" eb="7">
      <t>ドウブツ</t>
    </rPh>
    <rPh sb="7" eb="9">
      <t>ユライ</t>
    </rPh>
    <rPh sb="9" eb="12">
      <t>カンセンショウ</t>
    </rPh>
    <rPh sb="12" eb="14">
      <t>タイサク</t>
    </rPh>
    <rPh sb="15" eb="16">
      <t>カン</t>
    </rPh>
    <rPh sb="18" eb="20">
      <t>ギョウム</t>
    </rPh>
    <rPh sb="22" eb="24">
      <t>ジュウイ</t>
    </rPh>
    <rPh sb="24" eb="25">
      <t>ケイ</t>
    </rPh>
    <rPh sb="28" eb="29">
      <t>タズサ</t>
    </rPh>
    <rPh sb="31" eb="33">
      <t>カシツ</t>
    </rPh>
    <rPh sb="34" eb="36">
      <t>ギョウム</t>
    </rPh>
    <rPh sb="36" eb="38">
      <t>セツメイ</t>
    </rPh>
    <rPh sb="40" eb="43">
      <t>ケンキュウジョ</t>
    </rPh>
    <rPh sb="44" eb="54">
      <t>ケンエキショトウカンレンシセツケンガク</t>
    </rPh>
    <rPh sb="65" eb="66">
      <t>ツウ</t>
    </rPh>
    <rPh sb="68" eb="69">
      <t>マナ</t>
    </rPh>
    <rPh sb="74" eb="76">
      <t>コベツ</t>
    </rPh>
    <rPh sb="76" eb="78">
      <t>ハッピョウ</t>
    </rPh>
    <phoneticPr fontId="38"/>
  </si>
  <si>
    <t>医薬局
医薬品審査管理課</t>
    <rPh sb="0" eb="2">
      <t>イヤク</t>
    </rPh>
    <rPh sb="2" eb="3">
      <t>キョク</t>
    </rPh>
    <rPh sb="4" eb="7">
      <t>イヤクヒン</t>
    </rPh>
    <rPh sb="7" eb="9">
      <t>シンサ</t>
    </rPh>
    <rPh sb="9" eb="12">
      <t>カンリカ</t>
    </rPh>
    <phoneticPr fontId="38"/>
  </si>
  <si>
    <t>９月９日（月）～９月13日（金）</t>
    <rPh sb="1" eb="2">
      <t>ツキ</t>
    </rPh>
    <rPh sb="3" eb="4">
      <t>ヒ</t>
    </rPh>
    <rPh sb="5" eb="6">
      <t>ゲツ</t>
    </rPh>
    <rPh sb="9" eb="10">
      <t>ツキ</t>
    </rPh>
    <rPh sb="12" eb="13">
      <t>ヒ</t>
    </rPh>
    <rPh sb="14" eb="15">
      <t>キン</t>
    </rPh>
    <phoneticPr fontId="38"/>
  </si>
  <si>
    <t>１週間</t>
    <rPh sb="1" eb="3">
      <t>シュウカン</t>
    </rPh>
    <phoneticPr fontId="38"/>
  </si>
  <si>
    <t>医薬品、医薬部外品等の審査、基準等に関する業務
・会議資料作成の補助業務
・医薬品審査関連データの収集・整理・分析補助業務等
※関心内容に応じて、薬事行政に関する他課の業務説明等の対応も可能。</t>
    <rPh sb="0" eb="3">
      <t>イヤクヒン</t>
    </rPh>
    <rPh sb="4" eb="6">
      <t>イヤク</t>
    </rPh>
    <rPh sb="6" eb="9">
      <t>ブガイヒン</t>
    </rPh>
    <rPh sb="9" eb="10">
      <t>ナド</t>
    </rPh>
    <rPh sb="14" eb="17">
      <t>キジュンナド</t>
    </rPh>
    <rPh sb="38" eb="41">
      <t>イヤクヒン</t>
    </rPh>
    <phoneticPr fontId="38"/>
  </si>
  <si>
    <t>・薬事行政に関心がある方
・パソコン（ワード、エクセル、パワーポイントなど）の基本操作が可能な方
・薬剤師、化学・生物・薬学系の学生優先</t>
    <phoneticPr fontId="38"/>
  </si>
  <si>
    <t>・医薬品、医薬部外品等の製造業の許可及び製造販売の承認に関すること
・医薬品、医薬部外品等の基準に関すること　等
・総合職薬系、一般職事務系等の職員在席</t>
    <rPh sb="1" eb="4">
      <t>イヤクヒン</t>
    </rPh>
    <rPh sb="5" eb="7">
      <t>イヤク</t>
    </rPh>
    <rPh sb="7" eb="10">
      <t>ブガイヒン</t>
    </rPh>
    <rPh sb="35" eb="38">
      <t>イヤクヒン</t>
    </rPh>
    <rPh sb="39" eb="41">
      <t>イヤク</t>
    </rPh>
    <rPh sb="41" eb="44">
      <t>ブガイヒン</t>
    </rPh>
    <rPh sb="44" eb="45">
      <t>ナド</t>
    </rPh>
    <phoneticPr fontId="38"/>
  </si>
  <si>
    <t>医薬局
医薬安全対策課</t>
    <rPh sb="0" eb="2">
      <t>イヤク</t>
    </rPh>
    <rPh sb="2" eb="3">
      <t>キョク</t>
    </rPh>
    <rPh sb="4" eb="6">
      <t>イヤク</t>
    </rPh>
    <rPh sb="6" eb="8">
      <t>アンゼン</t>
    </rPh>
    <rPh sb="8" eb="11">
      <t>タイサクカ</t>
    </rPh>
    <phoneticPr fontId="38"/>
  </si>
  <si>
    <t>９月９日（月）～９月13日（金）</t>
  </si>
  <si>
    <t>医薬品、医療機器等の安全対策に関する業務
・会議資料作成の補助業務
・安全対策関連データの収集・整理・分析補助業務等
※関心内容に応じて、薬事行政に関する他課の業務説明等の対応も可能。</t>
    <phoneticPr fontId="38"/>
  </si>
  <si>
    <t>・医薬品・医療機器等の安全性の確保に関する企画及び立案に関すること
・医薬品・医療機器等の使用による保健衛生上の危害の発生又は拡大の防止に関する企画及び立案に関すること
・総合職薬系、一般職事務系等の職員在席</t>
    <phoneticPr fontId="38"/>
  </si>
  <si>
    <t>労働基準局
総務課（総務班）</t>
    <rPh sb="0" eb="2">
      <t>ロウドウ</t>
    </rPh>
    <rPh sb="2" eb="5">
      <t>キジュンキョク</t>
    </rPh>
    <rPh sb="6" eb="9">
      <t>ソウムカ</t>
    </rPh>
    <rPh sb="10" eb="12">
      <t>ソウム</t>
    </rPh>
    <rPh sb="12" eb="13">
      <t>ハン</t>
    </rPh>
    <phoneticPr fontId="38"/>
  </si>
  <si>
    <t>8月19日（月）～23日（金）</t>
  </si>
  <si>
    <t>・労働基準行政における職員の業務効率化・事務簡素化の推進に関する業務
・労働基準監督署業務等に関する視察
・公務部門のオフィス改革や、効果的な広報に関する模擬施策企画・立案（発表及びフィードバック含む）
・資料収集・整理・分析事務の補助等</t>
    <rPh sb="43" eb="45">
      <t>ギョウム</t>
    </rPh>
    <rPh sb="67" eb="70">
      <t>コウカテキ</t>
    </rPh>
    <rPh sb="71" eb="73">
      <t>コウホウ</t>
    </rPh>
    <rPh sb="118" eb="119">
      <t>トウ</t>
    </rPh>
    <phoneticPr fontId="38"/>
  </si>
  <si>
    <t>・労働基準行政全般に関心がある方
・文系理系問わず、幅広く実習内容に関心がある方
・パソコン（ワード、エクセル、パワーポイントなど）の基本操作が可能な方</t>
    <rPh sb="1" eb="3">
      <t>ロウドウ</t>
    </rPh>
    <rPh sb="3" eb="5">
      <t>キジュン</t>
    </rPh>
    <rPh sb="5" eb="7">
      <t>ギョウセイ</t>
    </rPh>
    <rPh sb="7" eb="9">
      <t>ゼンパン</t>
    </rPh>
    <rPh sb="10" eb="12">
      <t>カンシン</t>
    </rPh>
    <rPh sb="15" eb="16">
      <t>カタ</t>
    </rPh>
    <rPh sb="29" eb="31">
      <t>ジッシュウ</t>
    </rPh>
    <rPh sb="31" eb="33">
      <t>ナイヨウ</t>
    </rPh>
    <rPh sb="34" eb="36">
      <t>カンシン</t>
    </rPh>
    <rPh sb="39" eb="40">
      <t>カタ</t>
    </rPh>
    <rPh sb="67" eb="69">
      <t>キホン</t>
    </rPh>
    <rPh sb="69" eb="71">
      <t>ソウサ</t>
    </rPh>
    <rPh sb="72" eb="74">
      <t>カノウ</t>
    </rPh>
    <rPh sb="75" eb="76">
      <t>カタ</t>
    </rPh>
    <phoneticPr fontId="38"/>
  </si>
  <si>
    <t>・労働基準法、労働安全衛生法、労災保険等に関する政策の企画及び立案等の労働基準行政の総合調整に関すること
・関係ページURL
https://www.mhlw.go.jp/stf/seisakunitsuite/bunya/koyou_roudou/roudoukijun/soshiki.html
・総合職相当事務系・技術系、一般職相当事務系、労働基準監督官の職員在籍</t>
    <rPh sb="1" eb="3">
      <t>ロウドウ</t>
    </rPh>
    <rPh sb="3" eb="6">
      <t>キジュンホウ</t>
    </rPh>
    <rPh sb="7" eb="9">
      <t>ロウドウ</t>
    </rPh>
    <rPh sb="9" eb="11">
      <t>アンゼン</t>
    </rPh>
    <rPh sb="11" eb="14">
      <t>エイセイホウ</t>
    </rPh>
    <rPh sb="15" eb="17">
      <t>ロウサイ</t>
    </rPh>
    <rPh sb="17" eb="19">
      <t>ホケン</t>
    </rPh>
    <rPh sb="19" eb="20">
      <t>トウ</t>
    </rPh>
    <rPh sb="33" eb="34">
      <t>トウ</t>
    </rPh>
    <rPh sb="47" eb="48">
      <t>カン</t>
    </rPh>
    <phoneticPr fontId="38"/>
  </si>
  <si>
    <t>労働基準局
監督課</t>
  </si>
  <si>
    <t>１週間</t>
  </si>
  <si>
    <t>労働基準監督制度に関する業務
・労働基準法及び制度の広報に関する資料作成の補助業務
・社会保険労務士制度、未払賃金立替払制度に関する資料作成の補助業務
・各種関連施設の見学　　　　　　　　等</t>
  </si>
  <si>
    <t>・労働基準行政（特に労働基準監督官の業務）に強い関心がある学生
・学部は文系、理系問わず幅広く募集
・パソコン（ワード、エクセルなど）の基本操作　が可能な学生</t>
  </si>
  <si>
    <t>・労働条件及び労働者の保護に関すること。
・労働基準監督官が司法警察員として行う職務に関すること。
・社会保険労務士に関すること。　　　　等
・労働基準監督官（約40名）、総合職・一般職事務系の職員（若干名）在籍
・労働基準監督官について
https://www.mhlw.go.jp/general/saiyo/kantokukan.html</t>
  </si>
  <si>
    <t>労働基準局
労災管理課</t>
    <rPh sb="0" eb="2">
      <t>ロウドウ</t>
    </rPh>
    <rPh sb="2" eb="5">
      <t>キジュンキョク</t>
    </rPh>
    <phoneticPr fontId="38"/>
  </si>
  <si>
    <t>・労働災害により重度障害を負われた方に対する在宅介護・看護等の訪問支援事業、施設介護事業の業務委託に関する業務
・上記事業に関する資料収集・整理・分析事務の補助等</t>
  </si>
  <si>
    <t>・労災保険制度に関心のある方
・パソコン（Excel、Word、PowerPoint等）の基本操作が可能な方</t>
  </si>
  <si>
    <t>・労災保険制度に関する総合調整や労働保険特別会計労災勘定の予算・決算・経理に関すること
・重度被災労働者等の訪問支援等、施設介護に係る業務委託の統括に関すること（https://safe.menlosecurity.com/doc/docview/viewer/docN3B282A54C058e35229b9983b554c8239d347774cbade47743cb05e2a8ab41563599e5963b6bb）
（https://safe.menlosecurity.com/doc/docview/viewer/docN3B282A54C058fc0c5ae0de66849cf44f1759643e08301b67610ddea670d8a1bd49d38eddad9e）
・総合職相当事務系・数理系、一般職相当事務系、労働基準監督官の職員在籍</t>
  </si>
  <si>
    <t>労働基準局
補償課</t>
  </si>
  <si>
    <t>・労働者災害補償保険制度の運用に関する業務
・労働者災害補償保険に係る不服申立等に関する資料収集・整理・分析事務の補助等</t>
  </si>
  <si>
    <t>・労災補償行政に関心がある方
・パソコン（エクセル、ワード）の基本操作が可能な方</t>
  </si>
  <si>
    <t>・労働者災害補償保険法に基づく各種保険給付に関すること（http://www.mhlw.go.jp/bunya/roudoukijun/pamphlet_faq.html）
・労働保険審査会の再審査請求事件、行政事件訴訟に関すること
（http://www.mhlw.go.jp/topics/bukyoku/shinsa/roudou/02-01.html）
・一般職相当事務系、労働基準監督官の職員在籍</t>
  </si>
  <si>
    <t>労働基準局
安全衛生部
計画課
安全課
労働衛生課
化学物質対策課</t>
    <rPh sb="0" eb="2">
      <t>ロウドウ</t>
    </rPh>
    <rPh sb="2" eb="4">
      <t>キジュン</t>
    </rPh>
    <rPh sb="4" eb="5">
      <t>キョク</t>
    </rPh>
    <rPh sb="6" eb="8">
      <t>アンゼン</t>
    </rPh>
    <rPh sb="8" eb="11">
      <t>エイセイブ</t>
    </rPh>
    <rPh sb="12" eb="15">
      <t>ケイカクカ</t>
    </rPh>
    <rPh sb="16" eb="19">
      <t>アンゼンカ</t>
    </rPh>
    <rPh sb="20" eb="22">
      <t>ロウドウ</t>
    </rPh>
    <rPh sb="22" eb="25">
      <t>エイセイカ</t>
    </rPh>
    <rPh sb="26" eb="28">
      <t>カガク</t>
    </rPh>
    <rPh sb="28" eb="30">
      <t>ブッシツ</t>
    </rPh>
    <rPh sb="30" eb="32">
      <t>タイサク</t>
    </rPh>
    <rPh sb="32" eb="33">
      <t>カ</t>
    </rPh>
    <phoneticPr fontId="38"/>
  </si>
  <si>
    <r>
      <t xml:space="preserve">【１週間の場合】
　8月19日（月）～8月23日（金）
【２週間の場合】
　8月19日（月）～8月30日（金）
</t>
    </r>
    <r>
      <rPr>
        <sz val="10"/>
        <color rgb="FFFF0000"/>
        <rFont val="ＭＳ Ｐゴシック"/>
        <family val="3"/>
        <charset val="128"/>
      </rPr>
      <t>※希望の実習期間（１週間または２週間）を選択し、調査票にご記入ください。</t>
    </r>
    <rPh sb="2" eb="4">
      <t>シュウカン</t>
    </rPh>
    <rPh sb="5" eb="7">
      <t>バアイ</t>
    </rPh>
    <rPh sb="11" eb="12">
      <t>ガツ</t>
    </rPh>
    <rPh sb="14" eb="15">
      <t>ニチ</t>
    </rPh>
    <rPh sb="16" eb="17">
      <t>ゲツ</t>
    </rPh>
    <rPh sb="20" eb="21">
      <t>ガツ</t>
    </rPh>
    <rPh sb="23" eb="24">
      <t>ニチ</t>
    </rPh>
    <rPh sb="25" eb="26">
      <t>カネ</t>
    </rPh>
    <rPh sb="30" eb="32">
      <t>シュウカン</t>
    </rPh>
    <rPh sb="33" eb="35">
      <t>バアイ</t>
    </rPh>
    <phoneticPr fontId="38"/>
  </si>
  <si>
    <t>１週間
ないしは
２週間</t>
    <rPh sb="1" eb="3">
      <t>シュウカン</t>
    </rPh>
    <rPh sb="10" eb="12">
      <t>シュウカン</t>
    </rPh>
    <phoneticPr fontId="38"/>
  </si>
  <si>
    <t>安全な産業機械、メンタルヘルス対策、化学物質による健康障害防止などの労働安全衛生に関する業務
・会議等資料作成の補助業務
・関係データの収集・整理・分析補助業務　等</t>
    <rPh sb="0" eb="2">
      <t>アンゼン</t>
    </rPh>
    <rPh sb="3" eb="5">
      <t>サンギョウ</t>
    </rPh>
    <rPh sb="5" eb="7">
      <t>キカイ</t>
    </rPh>
    <rPh sb="15" eb="17">
      <t>タイサク</t>
    </rPh>
    <rPh sb="18" eb="20">
      <t>カガク</t>
    </rPh>
    <rPh sb="20" eb="22">
      <t>ブッシツ</t>
    </rPh>
    <rPh sb="25" eb="27">
      <t>ケンコウ</t>
    </rPh>
    <rPh sb="27" eb="29">
      <t>ショウガイ</t>
    </rPh>
    <rPh sb="29" eb="31">
      <t>ボウシ</t>
    </rPh>
    <rPh sb="34" eb="36">
      <t>ロウドウ</t>
    </rPh>
    <rPh sb="36" eb="38">
      <t>アンゼン</t>
    </rPh>
    <rPh sb="38" eb="40">
      <t>エイセイ</t>
    </rPh>
    <rPh sb="41" eb="42">
      <t>カン</t>
    </rPh>
    <rPh sb="44" eb="46">
      <t>ギョウム</t>
    </rPh>
    <rPh sb="48" eb="50">
      <t>カイギ</t>
    </rPh>
    <rPh sb="50" eb="51">
      <t>ナド</t>
    </rPh>
    <rPh sb="51" eb="53">
      <t>シリョウ</t>
    </rPh>
    <rPh sb="53" eb="55">
      <t>サクセイ</t>
    </rPh>
    <rPh sb="56" eb="58">
      <t>ホジョ</t>
    </rPh>
    <rPh sb="58" eb="60">
      <t>ギョウム</t>
    </rPh>
    <rPh sb="62" eb="64">
      <t>カンケイ</t>
    </rPh>
    <rPh sb="68" eb="70">
      <t>シュウシュウ</t>
    </rPh>
    <rPh sb="71" eb="73">
      <t>セイリ</t>
    </rPh>
    <rPh sb="74" eb="76">
      <t>ブンセキ</t>
    </rPh>
    <rPh sb="76" eb="78">
      <t>ホジョ</t>
    </rPh>
    <rPh sb="78" eb="80">
      <t>ギョウム</t>
    </rPh>
    <rPh sb="81" eb="82">
      <t>ナド</t>
    </rPh>
    <phoneticPr fontId="38"/>
  </si>
  <si>
    <t>・労働安全衛生（産業保健を含む）に関心がある方
・工学（建設、土木、機械、電気、情報通信等）、化学、生物、薬学、数理、物理、農学、水産、森林学等の理系の学生優先
・パソコン（ワード、エクセル、パワーポイント等）の基本操作が可能な方</t>
    <rPh sb="1" eb="3">
      <t>ロウドウ</t>
    </rPh>
    <rPh sb="3" eb="5">
      <t>アンゼン</t>
    </rPh>
    <rPh sb="5" eb="7">
      <t>エイセイ</t>
    </rPh>
    <rPh sb="8" eb="10">
      <t>サンギョウ</t>
    </rPh>
    <rPh sb="10" eb="12">
      <t>ホケン</t>
    </rPh>
    <rPh sb="13" eb="14">
      <t>フク</t>
    </rPh>
    <rPh sb="17" eb="19">
      <t>カンシン</t>
    </rPh>
    <rPh sb="22" eb="23">
      <t>カタ</t>
    </rPh>
    <rPh sb="25" eb="27">
      <t>コウガク</t>
    </rPh>
    <rPh sb="28" eb="30">
      <t>ケンセツ</t>
    </rPh>
    <rPh sb="31" eb="33">
      <t>ドボク</t>
    </rPh>
    <rPh sb="34" eb="36">
      <t>キカイ</t>
    </rPh>
    <rPh sb="37" eb="39">
      <t>デンキ</t>
    </rPh>
    <rPh sb="40" eb="42">
      <t>ジョウホウ</t>
    </rPh>
    <rPh sb="42" eb="44">
      <t>ツウシン</t>
    </rPh>
    <rPh sb="44" eb="45">
      <t>ナド</t>
    </rPh>
    <rPh sb="47" eb="49">
      <t>カガク</t>
    </rPh>
    <rPh sb="50" eb="52">
      <t>セイブツ</t>
    </rPh>
    <rPh sb="53" eb="55">
      <t>ヤクガク</t>
    </rPh>
    <rPh sb="56" eb="58">
      <t>スウリ</t>
    </rPh>
    <rPh sb="59" eb="61">
      <t>ブツリ</t>
    </rPh>
    <rPh sb="62" eb="64">
      <t>ノウガク</t>
    </rPh>
    <rPh sb="65" eb="67">
      <t>スイサン</t>
    </rPh>
    <rPh sb="68" eb="70">
      <t>シンリン</t>
    </rPh>
    <rPh sb="70" eb="71">
      <t>ガク</t>
    </rPh>
    <rPh sb="71" eb="72">
      <t>ナド</t>
    </rPh>
    <rPh sb="73" eb="75">
      <t>リケイ</t>
    </rPh>
    <rPh sb="76" eb="78">
      <t>ガクセイ</t>
    </rPh>
    <rPh sb="78" eb="80">
      <t>ユウセン</t>
    </rPh>
    <rPh sb="103" eb="104">
      <t>ナド</t>
    </rPh>
    <rPh sb="106" eb="108">
      <t>キホン</t>
    </rPh>
    <rPh sb="108" eb="110">
      <t>ソウサ</t>
    </rPh>
    <rPh sb="111" eb="113">
      <t>カノウ</t>
    </rPh>
    <rPh sb="114" eb="115">
      <t>カタ</t>
    </rPh>
    <phoneticPr fontId="38"/>
  </si>
  <si>
    <t>・安全衛生に関する政策の企画及び立案に関すること
・総合職相当事務系・技術系、一般職相当事務系、労働基準監督官の職員在籍</t>
    <rPh sb="1" eb="3">
      <t>アンゼン</t>
    </rPh>
    <rPh sb="3" eb="5">
      <t>エイセイ</t>
    </rPh>
    <rPh sb="6" eb="7">
      <t>カン</t>
    </rPh>
    <rPh sb="9" eb="11">
      <t>セイサク</t>
    </rPh>
    <rPh sb="12" eb="14">
      <t>キカク</t>
    </rPh>
    <rPh sb="14" eb="15">
      <t>オヨ</t>
    </rPh>
    <rPh sb="16" eb="18">
      <t>リツアン</t>
    </rPh>
    <rPh sb="19" eb="20">
      <t>カン</t>
    </rPh>
    <rPh sb="27" eb="29">
      <t>ソウゴウ</t>
    </rPh>
    <rPh sb="29" eb="30">
      <t>ショク</t>
    </rPh>
    <rPh sb="30" eb="32">
      <t>ソウトウ</t>
    </rPh>
    <rPh sb="32" eb="35">
      <t>ジムケイ</t>
    </rPh>
    <rPh sb="36" eb="39">
      <t>ギジュツケイ</t>
    </rPh>
    <rPh sb="40" eb="42">
      <t>イッパン</t>
    </rPh>
    <rPh sb="42" eb="43">
      <t>ショク</t>
    </rPh>
    <rPh sb="43" eb="45">
      <t>ソウトウ</t>
    </rPh>
    <rPh sb="45" eb="48">
      <t>ジムケイ</t>
    </rPh>
    <rPh sb="49" eb="51">
      <t>ロウドウ</t>
    </rPh>
    <rPh sb="51" eb="53">
      <t>キジュン</t>
    </rPh>
    <rPh sb="53" eb="56">
      <t>カントクカン</t>
    </rPh>
    <rPh sb="57" eb="59">
      <t>ショクイン</t>
    </rPh>
    <rPh sb="59" eb="61">
      <t>ザイセキ</t>
    </rPh>
    <phoneticPr fontId="38"/>
  </si>
  <si>
    <t>職業安定局
外国人雇用対策課</t>
    <rPh sb="0" eb="2">
      <t>ショクギョウ</t>
    </rPh>
    <rPh sb="2" eb="4">
      <t>アンテイ</t>
    </rPh>
    <rPh sb="4" eb="5">
      <t>キョク</t>
    </rPh>
    <phoneticPr fontId="38"/>
  </si>
  <si>
    <t>8月26日（月）～9月6日（金）</t>
    <phoneticPr fontId="38"/>
  </si>
  <si>
    <t>2週間</t>
    <rPh sb="1" eb="3">
      <t>シュウカン</t>
    </rPh>
    <phoneticPr fontId="38"/>
  </si>
  <si>
    <r>
      <rPr>
        <u/>
        <sz val="10"/>
        <color indexed="8"/>
        <rFont val="ＭＳ Ｐゴシック"/>
        <family val="3"/>
        <charset val="128"/>
      </rPr>
      <t>外国人雇用対策に関する業務</t>
    </r>
    <r>
      <rPr>
        <sz val="10"/>
        <color indexed="8"/>
        <rFont val="ＭＳ Ｐゴシック"/>
        <family val="3"/>
        <charset val="128"/>
      </rPr>
      <t xml:space="preserve">
・留学生、定住外国人等支援関係業務
・主要国外国人受入制度等情報収集
・各種会議調整・資料作成補助
・ハローワーク等関係施設見学</t>
    </r>
    <phoneticPr fontId="38"/>
  </si>
  <si>
    <t>・労働行政に関心のある方
・外国人の雇用対策に関心のある方
・パソコンの基本操作（ワード、エクセル）が可能な方</t>
    <rPh sb="20" eb="22">
      <t>タイサク</t>
    </rPh>
    <phoneticPr fontId="38"/>
  </si>
  <si>
    <t>・外国人雇用対策に関する政策の企画及び立案に関すること
・厚労省HP 外国人雇用対策
https://www.mhlw.go.jp/stf/seisakunitsuite/bunya/koyou_roudou/koyou/gaikokujin/index.html
・総合職相当事務系・人間科学系、一般職相当事務系の職員在籍</t>
    <phoneticPr fontId="38"/>
  </si>
  <si>
    <t>職業安定局
高齢者雇用対策課</t>
    <rPh sb="0" eb="5">
      <t>ショクギョウアンテイキョク</t>
    </rPh>
    <rPh sb="6" eb="9">
      <t>コウレイシャ</t>
    </rPh>
    <rPh sb="9" eb="11">
      <t>コヨウ</t>
    </rPh>
    <rPh sb="11" eb="14">
      <t>タイサクカ</t>
    </rPh>
    <phoneticPr fontId="38"/>
  </si>
  <si>
    <t>９月９日（月）～９月１３日（金）</t>
    <rPh sb="14" eb="15">
      <t>キン</t>
    </rPh>
    <phoneticPr fontId="38"/>
  </si>
  <si>
    <r>
      <rPr>
        <u/>
        <sz val="10"/>
        <rFont val="ＭＳ Ｐゴシック"/>
        <family val="3"/>
        <charset val="128"/>
      </rPr>
      <t>高齢者雇用対策に関する業務</t>
    </r>
    <r>
      <rPr>
        <sz val="10"/>
        <rFont val="ＭＳ Ｐゴシック"/>
        <family val="3"/>
        <charset val="128"/>
      </rPr>
      <t xml:space="preserve">
・高齢者雇用対策（企業における雇用等の安定の確保、中高年齢者の再就職支援、地域における多様な雇用・就業機会の確保等）についての企画・立案（発表等含む）、関係資料作成等に係る事務補助
・ハローワーク等関係施設見学</t>
    </r>
    <phoneticPr fontId="38"/>
  </si>
  <si>
    <t>・労働行政に関心のある方
・高齢者雇用対策に関心がある方
・パソコン（ワード、エクセル、パワーポイントなど）の基本操作が可能な方</t>
    <rPh sb="14" eb="17">
      <t>コウレイシャ</t>
    </rPh>
    <rPh sb="17" eb="19">
      <t>コヨウ</t>
    </rPh>
    <phoneticPr fontId="38"/>
  </si>
  <si>
    <t>・高齢者雇用対策に関する政策の企画及び立案に関すること
・厚生労働省HP 高齢者雇用対策
https://www.mhlw.go.jp/stf/seisakunitsuite/bunya/koyou_roudou/koyou/koureisha/index.html
・総合職相当事務系・人間科学系、一般職相当事務系の職員在籍</t>
    <phoneticPr fontId="38"/>
  </si>
  <si>
    <t>職業安定局
障害者雇用対策課</t>
    <rPh sb="0" eb="5">
      <t>ショクギョウアンテイキョク</t>
    </rPh>
    <rPh sb="6" eb="9">
      <t>ショウガイシャ</t>
    </rPh>
    <rPh sb="9" eb="11">
      <t>コヨウ</t>
    </rPh>
    <rPh sb="11" eb="14">
      <t>タイサクカ</t>
    </rPh>
    <phoneticPr fontId="38"/>
  </si>
  <si>
    <t>9月２日（月）～9月13日（金）</t>
    <rPh sb="14" eb="15">
      <t>キン</t>
    </rPh>
    <phoneticPr fontId="38"/>
  </si>
  <si>
    <r>
      <rPr>
        <u/>
        <sz val="10"/>
        <rFont val="ＭＳ Ｐゴシック"/>
        <family val="3"/>
        <charset val="128"/>
      </rPr>
      <t>障害者雇用対策に関する業務</t>
    </r>
    <r>
      <rPr>
        <sz val="10"/>
        <rFont val="ＭＳ Ｐゴシック"/>
        <family val="3"/>
        <charset val="128"/>
      </rPr>
      <t xml:space="preserve">
・障害者雇用対策（障害者の職業紹介・職業指導、障害者の雇用の促進、障害者の職業の安定等）についての企画・立案（発表等含む）、関係資料作成等に係る事務補助
・ハローワーク等関係施設見学</t>
    </r>
    <rPh sb="0" eb="3">
      <t>ショウガイシャ</t>
    </rPh>
    <rPh sb="16" eb="19">
      <t>ショウガイシャ</t>
    </rPh>
    <rPh sb="57" eb="58">
      <t>トウ</t>
    </rPh>
    <phoneticPr fontId="38"/>
  </si>
  <si>
    <t>・労働行政に関心のある方
・障害者雇用対策に関心がある方
・パソコン（ワード、エクセル、パワーポイントなど）の基本操作が可能な方</t>
    <rPh sb="14" eb="17">
      <t>ショウガイシャ</t>
    </rPh>
    <rPh sb="17" eb="19">
      <t>コヨウ</t>
    </rPh>
    <phoneticPr fontId="38"/>
  </si>
  <si>
    <t>・障害者雇用対策に関する政策の企画及び立案に関すること
・厚生労働省HP 障害者雇用対策
https://www.mhlw.go.jp/stf/seisakunitsuite/bunya/koyou_roudou/koyou/shougaishakoyou/index.html
・総合職相当事務系・人間科学系、一般職相当事務系の職員在籍</t>
    <rPh sb="1" eb="4">
      <t>ショウガイシャ</t>
    </rPh>
    <rPh sb="37" eb="40">
      <t>ショウガイシャ</t>
    </rPh>
    <phoneticPr fontId="38"/>
  </si>
  <si>
    <t>雇用環境・均等局
総務課</t>
    <rPh sb="0" eb="4">
      <t>コヨウカンキョウ</t>
    </rPh>
    <rPh sb="5" eb="8">
      <t>キントウキョク</t>
    </rPh>
    <rPh sb="9" eb="12">
      <t>ソウムカ</t>
    </rPh>
    <phoneticPr fontId="38"/>
  </si>
  <si>
    <t>８月５日（月）～８月９日（金）</t>
    <rPh sb="1" eb="2">
      <t>ガツ</t>
    </rPh>
    <rPh sb="3" eb="4">
      <t>ニチ</t>
    </rPh>
    <rPh sb="5" eb="6">
      <t>ゲツ</t>
    </rPh>
    <rPh sb="9" eb="10">
      <t>ガツ</t>
    </rPh>
    <rPh sb="11" eb="12">
      <t>ニチ</t>
    </rPh>
    <rPh sb="13" eb="14">
      <t>キン</t>
    </rPh>
    <phoneticPr fontId="38"/>
  </si>
  <si>
    <r>
      <t>雇用環境・均等行政全般に関する業務</t>
    </r>
    <r>
      <rPr>
        <sz val="10"/>
        <rFont val="ＭＳ Ｐゴシック"/>
        <family val="3"/>
        <charset val="128"/>
      </rPr>
      <t xml:space="preserve">
・広報資料の企画・立案
・研修会等見学（現時点では職務分析・職務評価に関することを予定）</t>
    </r>
    <rPh sb="0" eb="2">
      <t>コヨウ</t>
    </rPh>
    <rPh sb="2" eb="4">
      <t>カンキョウ</t>
    </rPh>
    <rPh sb="5" eb="7">
      <t>キントウ</t>
    </rPh>
    <rPh sb="7" eb="9">
      <t>ギョウセイ</t>
    </rPh>
    <rPh sb="9" eb="11">
      <t>ゼンパン</t>
    </rPh>
    <rPh sb="12" eb="13">
      <t>カン</t>
    </rPh>
    <rPh sb="15" eb="17">
      <t>ギョウム</t>
    </rPh>
    <rPh sb="19" eb="21">
      <t>コウホウ</t>
    </rPh>
    <rPh sb="21" eb="23">
      <t>シリョウ</t>
    </rPh>
    <rPh sb="24" eb="26">
      <t>キカク</t>
    </rPh>
    <rPh sb="27" eb="29">
      <t>リツアン</t>
    </rPh>
    <rPh sb="31" eb="34">
      <t>ケンシュウカイ</t>
    </rPh>
    <rPh sb="34" eb="35">
      <t>トウ</t>
    </rPh>
    <rPh sb="35" eb="37">
      <t>ケンガク</t>
    </rPh>
    <rPh sb="38" eb="41">
      <t>ゲンジテン</t>
    </rPh>
    <rPh sb="43" eb="45">
      <t>ショクム</t>
    </rPh>
    <rPh sb="53" eb="54">
      <t>カン</t>
    </rPh>
    <rPh sb="59" eb="61">
      <t>ヨテイ</t>
    </rPh>
    <phoneticPr fontId="38"/>
  </si>
  <si>
    <t>・雇用環境・均等行政（女性活躍の推進、ハラスメント対策の実施、同一労働同一賃金の実現、ワーク・ライフ・バランスの推進、テレワークの普及促進、フリーランスの就業環境整備など）に関心がある方
・パソコン（ワード、エクセルなど）の基本操作が可能な方</t>
    <rPh sb="1" eb="3">
      <t>コヨウ</t>
    </rPh>
    <rPh sb="3" eb="5">
      <t>カンキョウ</t>
    </rPh>
    <rPh sb="6" eb="8">
      <t>キントウ</t>
    </rPh>
    <rPh sb="8" eb="10">
      <t>ギョウセイ</t>
    </rPh>
    <rPh sb="77" eb="79">
      <t>シュウギョウ</t>
    </rPh>
    <rPh sb="79" eb="81">
      <t>カンキョウ</t>
    </rPh>
    <rPh sb="81" eb="83">
      <t>セイビ</t>
    </rPh>
    <phoneticPr fontId="38"/>
  </si>
  <si>
    <t>・雇用環境・均等局の所掌事務に関する総合調整に関すること。
・総合職相当事務系、一般職相当事務系、の職員在籍</t>
  </si>
  <si>
    <t>社会・援護局
障害保健福祉部
障害福祉課</t>
    <rPh sb="0" eb="2">
      <t>シャカイ</t>
    </rPh>
    <rPh sb="3" eb="5">
      <t>エンゴ</t>
    </rPh>
    <rPh sb="5" eb="6">
      <t>キョク</t>
    </rPh>
    <rPh sb="7" eb="9">
      <t>ショウガイ</t>
    </rPh>
    <rPh sb="9" eb="11">
      <t>ホケン</t>
    </rPh>
    <rPh sb="11" eb="14">
      <t>フクシブ</t>
    </rPh>
    <rPh sb="15" eb="17">
      <t>ショウガイ</t>
    </rPh>
    <rPh sb="17" eb="20">
      <t>フクシカ</t>
    </rPh>
    <phoneticPr fontId="38"/>
  </si>
  <si>
    <t>８月５日（月）～８月９日（金）</t>
    <rPh sb="1" eb="2">
      <t>ツキ</t>
    </rPh>
    <rPh sb="3" eb="4">
      <t>ニチ</t>
    </rPh>
    <rPh sb="5" eb="6">
      <t>ツキ</t>
    </rPh>
    <rPh sb="9" eb="10">
      <t>ツキ</t>
    </rPh>
    <rPh sb="11" eb="12">
      <t>ニチ</t>
    </rPh>
    <rPh sb="13" eb="14">
      <t>キン</t>
    </rPh>
    <phoneticPr fontId="38"/>
  </si>
  <si>
    <t>発達障害を中心とした障害福祉制度に関する業務
・障害福祉施策に関する業務の補助
・現場視察
・障害福祉に関する政策企画・立案（発表・講評を含む）等
※以上、予定</t>
    <rPh sb="0" eb="2">
      <t>ハッタツ</t>
    </rPh>
    <rPh sb="2" eb="4">
      <t>ショウガイ</t>
    </rPh>
    <rPh sb="5" eb="7">
      <t>チュウシン</t>
    </rPh>
    <rPh sb="10" eb="12">
      <t>ショウガイ</t>
    </rPh>
    <rPh sb="12" eb="14">
      <t>フクシ</t>
    </rPh>
    <rPh sb="14" eb="16">
      <t>セイド</t>
    </rPh>
    <rPh sb="17" eb="18">
      <t>カン</t>
    </rPh>
    <rPh sb="20" eb="22">
      <t>ギョウム</t>
    </rPh>
    <rPh sb="25" eb="27">
      <t>ショウガイ</t>
    </rPh>
    <rPh sb="27" eb="29">
      <t>フクシ</t>
    </rPh>
    <rPh sb="29" eb="31">
      <t>セサク</t>
    </rPh>
    <rPh sb="32" eb="33">
      <t>カン</t>
    </rPh>
    <rPh sb="35" eb="37">
      <t>ギョウム</t>
    </rPh>
    <rPh sb="38" eb="40">
      <t>ホジョ</t>
    </rPh>
    <rPh sb="42" eb="44">
      <t>ゲンバ</t>
    </rPh>
    <rPh sb="44" eb="46">
      <t>シサツ</t>
    </rPh>
    <rPh sb="48" eb="50">
      <t>ショウガイ</t>
    </rPh>
    <rPh sb="50" eb="52">
      <t>フクシ</t>
    </rPh>
    <rPh sb="53" eb="54">
      <t>カン</t>
    </rPh>
    <rPh sb="56" eb="58">
      <t>セイサク</t>
    </rPh>
    <rPh sb="58" eb="60">
      <t>キカク</t>
    </rPh>
    <rPh sb="61" eb="63">
      <t>リツアン</t>
    </rPh>
    <rPh sb="64" eb="66">
      <t>ハッピョウ</t>
    </rPh>
    <rPh sb="67" eb="69">
      <t>コウヒョウ</t>
    </rPh>
    <rPh sb="70" eb="71">
      <t>フク</t>
    </rPh>
    <rPh sb="73" eb="74">
      <t>トウ</t>
    </rPh>
    <rPh sb="76" eb="78">
      <t>イジョウ</t>
    </rPh>
    <rPh sb="79" eb="81">
      <t>ヨテイ</t>
    </rPh>
    <phoneticPr fontId="38"/>
  </si>
  <si>
    <t>・障害福祉施策に関心がある方
・パソコン（ワード、エクセルなど）の基本操作　が可能な方</t>
    <rPh sb="1" eb="3">
      <t>ショウガイ</t>
    </rPh>
    <rPh sb="3" eb="5">
      <t>フクシ</t>
    </rPh>
    <rPh sb="5" eb="7">
      <t>セサク</t>
    </rPh>
    <rPh sb="8" eb="10">
      <t>カンシン</t>
    </rPh>
    <rPh sb="13" eb="14">
      <t>カタ</t>
    </rPh>
    <rPh sb="33" eb="35">
      <t>キホン</t>
    </rPh>
    <rPh sb="35" eb="37">
      <t>ソウサ</t>
    </rPh>
    <rPh sb="39" eb="41">
      <t>カノウ</t>
    </rPh>
    <rPh sb="42" eb="43">
      <t>カタ</t>
    </rPh>
    <phoneticPr fontId="38"/>
  </si>
  <si>
    <t>・障害福祉サービスに関すること、障害者の地域生活への移行、発達障害者の福祉の増進に関すること、障害者虐待防止に関すること等
・総合職相当事務系、一般職相当事務系の職員が在籍</t>
    <rPh sb="1" eb="3">
      <t>ショウガイ</t>
    </rPh>
    <rPh sb="3" eb="5">
      <t>フクシ</t>
    </rPh>
    <rPh sb="10" eb="11">
      <t>カン</t>
    </rPh>
    <rPh sb="16" eb="19">
      <t>ショウガイシャ</t>
    </rPh>
    <rPh sb="20" eb="22">
      <t>チイキ</t>
    </rPh>
    <rPh sb="22" eb="24">
      <t>セイカツ</t>
    </rPh>
    <rPh sb="26" eb="28">
      <t>イコウ</t>
    </rPh>
    <rPh sb="29" eb="31">
      <t>ハッタツ</t>
    </rPh>
    <rPh sb="31" eb="34">
      <t>ショウガイシャ</t>
    </rPh>
    <rPh sb="35" eb="37">
      <t>フクシ</t>
    </rPh>
    <rPh sb="38" eb="40">
      <t>ゾウシン</t>
    </rPh>
    <rPh sb="41" eb="42">
      <t>カン</t>
    </rPh>
    <rPh sb="47" eb="50">
      <t>ショウガイシャ</t>
    </rPh>
    <rPh sb="50" eb="52">
      <t>ギャクタイ</t>
    </rPh>
    <rPh sb="52" eb="54">
      <t>ボウシ</t>
    </rPh>
    <rPh sb="55" eb="56">
      <t>カン</t>
    </rPh>
    <rPh sb="60" eb="61">
      <t>トウ</t>
    </rPh>
    <phoneticPr fontId="38"/>
  </si>
  <si>
    <t>社会・援護局
障害保健福祉部
精神・障害保健課</t>
    <rPh sb="0" eb="2">
      <t>シャカイ</t>
    </rPh>
    <rPh sb="3" eb="5">
      <t>エンゴ</t>
    </rPh>
    <rPh sb="5" eb="6">
      <t>キョク</t>
    </rPh>
    <rPh sb="7" eb="9">
      <t>ショウガイ</t>
    </rPh>
    <rPh sb="9" eb="11">
      <t>ホケン</t>
    </rPh>
    <rPh sb="11" eb="14">
      <t>フクシブ</t>
    </rPh>
    <rPh sb="15" eb="17">
      <t>セイシン</t>
    </rPh>
    <rPh sb="18" eb="20">
      <t>ショウガイ</t>
    </rPh>
    <rPh sb="20" eb="22">
      <t>ホケン</t>
    </rPh>
    <rPh sb="22" eb="23">
      <t>カ</t>
    </rPh>
    <phoneticPr fontId="38"/>
  </si>
  <si>
    <t>7月29日（月）～8月9日（金）</t>
    <rPh sb="1" eb="2">
      <t>ガツ</t>
    </rPh>
    <rPh sb="4" eb="5">
      <t>ニチ</t>
    </rPh>
    <rPh sb="6" eb="7">
      <t>ゲツ</t>
    </rPh>
    <rPh sb="10" eb="11">
      <t>ガツ</t>
    </rPh>
    <rPh sb="12" eb="13">
      <t>ニチ</t>
    </rPh>
    <rPh sb="14" eb="15">
      <t>キン</t>
    </rPh>
    <phoneticPr fontId="38"/>
  </si>
  <si>
    <t>精神障害者等の地域移行や地域定着に関する業務
・検討会の運営補助業務（会場設営や資料作成等）
・普及啓発イベントの企画・調整業務
・関係データの収集・整理・分析補助業務
・上記内容に関する調査研究業務
法改正や報酬改定等に関する業務
・関係データの収集・整理・分析・資料作成補助業務
・関係会議の傍聴や議事メモ作成等
※関心内容に応じて、他課の業務説明や会議傍聴等の対応も可能。</t>
    <phoneticPr fontId="38"/>
  </si>
  <si>
    <t>・精神保健福祉行政に関心があり、福祉系大学並びに大学院在学中又は修了者であること。なお、精神保健福祉士免許を取得している、取得予定であることが望ましい。
・パソコン（Word、Excel、PowerPoint等）の基本的な操作が可能な方</t>
    <rPh sb="16" eb="18">
      <t>フクシ</t>
    </rPh>
    <rPh sb="21" eb="22">
      <t>ナラ</t>
    </rPh>
    <rPh sb="24" eb="26">
      <t>ダイガク</t>
    </rPh>
    <rPh sb="44" eb="46">
      <t>セイシン</t>
    </rPh>
    <rPh sb="46" eb="48">
      <t>ホケン</t>
    </rPh>
    <rPh sb="48" eb="51">
      <t>フクシシ</t>
    </rPh>
    <rPh sb="61" eb="63">
      <t>シュトク</t>
    </rPh>
    <rPh sb="63" eb="65">
      <t>ヨテイ</t>
    </rPh>
    <phoneticPr fontId="38"/>
  </si>
  <si>
    <t>･精神障害者の医療や退院促進、相談支援等に関する政策の企画及び立案に関すること。
・当課の施策「精神障害にも対応した地域包括ケアシステムの構築について」
https://www.mhlw.go.jp/stf/seisakunitsuite/bunya/chiikihoukatsu.html
・普及啓発イベント2023
https://www.mhlw.go.jp/kokoro/mental_health_day/
・看護系技官のほか、医系技官、精神保健福祉士や公認心理師資格を有する技官、総合職相当事務系、一般職相当事務系の職員が在籍。</t>
    <phoneticPr fontId="38"/>
  </si>
  <si>
    <t>８月26日（月）～９月6日（金）</t>
    <phoneticPr fontId="38"/>
  </si>
  <si>
    <t>精神障害者等の地域移行や地域定着に関する業務
・検討会の運営補助業務（会場設営や資料作成等）
・普及啓発イベントの企画・調整業務
・関係データの収集・整理・分析補助業務
・上記内容に関する調査研究業務
法改正や報酬改定等に関する業務
・関係データの収集・整理・分析・資料作成補助業務
・関係会議の傍聴や議事メモ作成等
※関心内容に応じて、看護行政に関する他課の業務説明や会議傍聴等の対応も可能。</t>
    <phoneticPr fontId="38"/>
  </si>
  <si>
    <t>・精神保健福祉行政に関心があり、看護系大学院在学中又は修了者であること。なお、看護師免許を取得しており、かつ保健師免許又は助産師免許を取得済み又は取得予定であることが望ましいこと。
・パソコン（Word、Excel、PowerPoint等）の基本的な操作が可能な方</t>
    <phoneticPr fontId="38"/>
  </si>
  <si>
    <t>９月17日（火）～9月27日（金）</t>
    <rPh sb="6" eb="7">
      <t>カ</t>
    </rPh>
    <phoneticPr fontId="38"/>
  </si>
  <si>
    <t>若干名</t>
    <rPh sb="0" eb="3">
      <t>ジャッカンメイ</t>
    </rPh>
    <phoneticPr fontId="38"/>
  </si>
  <si>
    <t>7月29日(月)～8月2日(金)</t>
    <rPh sb="1" eb="2">
      <t>ガツ</t>
    </rPh>
    <rPh sb="4" eb="8">
      <t>ニチ</t>
    </rPh>
    <rPh sb="10" eb="11">
      <t>ガツ</t>
    </rPh>
    <rPh sb="12" eb="16">
      <t>ニチ</t>
    </rPh>
    <phoneticPr fontId="38"/>
  </si>
  <si>
    <t>精神保健医療福祉制度に関する業務
・会議資料作成の補助業務
・精神保健医療福祉に関する模擬政策や広報に関する企画・立案等
・関連する医療、保健、福祉施設の見学　等</t>
    <phoneticPr fontId="38"/>
  </si>
  <si>
    <t>・メンタルヘルスや精神障害に関する保健、医療、福祉等の行政に関心がある方
・医師、医学部の学生に限る
・一般的なパソコンなどの基本操作が可能な方</t>
    <phoneticPr fontId="38"/>
  </si>
  <si>
    <t>・国民の精神的健康に関する政策の企画及び立案に関すること　等
・精神障害にも対応した地域包括ケアシステムの構築に関すること　等
https://www.mhlw.go.jp/stf/seisakunitsuite/bunya/chiikihoukatsu.html
https://www.mhlw.go.jp/kokoro/mental_health_day/index.html
https://www.mhlw.go.jp/stf/seisakunitsuite/bunya/hukushi_kaigo/shougaishahukushi/kokoro/index.html
・総合職相当事務系・技術系（医系技官含む）、一般職相当事務系の職員在籍</t>
    <rPh sb="1" eb="3">
      <t>コクミン</t>
    </rPh>
    <rPh sb="4" eb="7">
      <t>セイシンテキ</t>
    </rPh>
    <rPh sb="7" eb="9">
      <t>ケンコウ</t>
    </rPh>
    <rPh sb="10" eb="11">
      <t>カン</t>
    </rPh>
    <rPh sb="13" eb="15">
      <t>セイサク</t>
    </rPh>
    <rPh sb="16" eb="18">
      <t>キカク</t>
    </rPh>
    <rPh sb="18" eb="19">
      <t>オヨ</t>
    </rPh>
    <rPh sb="20" eb="22">
      <t>リツアン</t>
    </rPh>
    <rPh sb="23" eb="24">
      <t>カン</t>
    </rPh>
    <rPh sb="29" eb="30">
      <t>トウ</t>
    </rPh>
    <rPh sb="32" eb="34">
      <t>セイシン</t>
    </rPh>
    <rPh sb="34" eb="36">
      <t>ショウガイ</t>
    </rPh>
    <rPh sb="38" eb="40">
      <t>タイオウ</t>
    </rPh>
    <rPh sb="42" eb="44">
      <t>チイキ</t>
    </rPh>
    <rPh sb="44" eb="46">
      <t>ホウカツ</t>
    </rPh>
    <rPh sb="53" eb="55">
      <t>コウチク</t>
    </rPh>
    <rPh sb="56" eb="57">
      <t>カン</t>
    </rPh>
    <rPh sb="62" eb="63">
      <t>トウ</t>
    </rPh>
    <rPh sb="305" eb="307">
      <t>イケイ</t>
    </rPh>
    <rPh sb="307" eb="309">
      <t>ギカン</t>
    </rPh>
    <rPh sb="309" eb="310">
      <t>フク</t>
    </rPh>
    <phoneticPr fontId="38"/>
  </si>
  <si>
    <t>8月19日(月)～8月23日(金)</t>
    <rPh sb="1" eb="2">
      <t>ガツ</t>
    </rPh>
    <rPh sb="4" eb="8">
      <t>ニチ</t>
    </rPh>
    <rPh sb="10" eb="11">
      <t>ガツ</t>
    </rPh>
    <rPh sb="13" eb="17">
      <t>ニチ</t>
    </rPh>
    <phoneticPr fontId="38"/>
  </si>
  <si>
    <t>9月9日(月)～9月13日(金)</t>
    <rPh sb="1" eb="2">
      <t>ガツ</t>
    </rPh>
    <rPh sb="3" eb="7">
      <t>ニチ</t>
    </rPh>
    <rPh sb="9" eb="10">
      <t>ガツ</t>
    </rPh>
    <rPh sb="12" eb="16">
      <t>ニチ</t>
    </rPh>
    <phoneticPr fontId="38"/>
  </si>
  <si>
    <t>9月24日(火)～9月27日(金)</t>
    <rPh sb="1" eb="2">
      <t>ガツ</t>
    </rPh>
    <rPh sb="4" eb="8">
      <t>ニチ</t>
    </rPh>
    <rPh sb="10" eb="11">
      <t>ガツ</t>
    </rPh>
    <rPh sb="13" eb="17">
      <t>ニチ</t>
    </rPh>
    <phoneticPr fontId="38"/>
  </si>
  <si>
    <t>老健局
老人保健課</t>
    <rPh sb="0" eb="3">
      <t>ロウケンキョク</t>
    </rPh>
    <rPh sb="4" eb="6">
      <t>ロウジン</t>
    </rPh>
    <rPh sb="6" eb="8">
      <t>ホケン</t>
    </rPh>
    <rPh sb="8" eb="9">
      <t>カ</t>
    </rPh>
    <phoneticPr fontId="38"/>
  </si>
  <si>
    <t>８月19日（月）～８月30日（金）</t>
    <rPh sb="1" eb="2">
      <t>ガツ</t>
    </rPh>
    <rPh sb="4" eb="5">
      <t>ニチ</t>
    </rPh>
    <rPh sb="6" eb="7">
      <t>ゲツ</t>
    </rPh>
    <rPh sb="10" eb="11">
      <t>ガツ</t>
    </rPh>
    <rPh sb="13" eb="14">
      <t>ニチ</t>
    </rPh>
    <rPh sb="15" eb="16">
      <t>キン</t>
    </rPh>
    <phoneticPr fontId="38"/>
  </si>
  <si>
    <t>○介護報酬改定（訪問看護、看護小規模多機能型居宅介護、療養通所介護）に関する業務
・現場の視察等による課題の把握及び解決策の検討
・会議準備に関する補助業務（資料作成、メモ作成等）
・関係データの収集・整理・分析補助業務
・上記内容に関する調査研究業務
○医療と介護の連携に関する業務
・関係データの収集・整理・分析・資料作成補助業務
・関係会議開催等に関する資料作成等の補助業務
・関係会議の傍聴や議事メモ作成等
※関心内容に応じて、看護行政に関する他課の業務説明や会議傍聴等の対応も可能。</t>
    <rPh sb="1" eb="3">
      <t>カイゴ</t>
    </rPh>
    <rPh sb="3" eb="5">
      <t>ホウシュウ</t>
    </rPh>
    <rPh sb="5" eb="7">
      <t>カイテイ</t>
    </rPh>
    <rPh sb="8" eb="10">
      <t>ホウモン</t>
    </rPh>
    <rPh sb="10" eb="12">
      <t>カンゴ</t>
    </rPh>
    <rPh sb="13" eb="26">
      <t>カンゴショウキボタキノウガタキョタクカイゴ</t>
    </rPh>
    <rPh sb="27" eb="33">
      <t>リョウヨウツウショカイゴ</t>
    </rPh>
    <rPh sb="42" eb="44">
      <t>ゲンバ</t>
    </rPh>
    <rPh sb="45" eb="47">
      <t>シサツ</t>
    </rPh>
    <rPh sb="47" eb="48">
      <t>トウ</t>
    </rPh>
    <rPh sb="51" eb="53">
      <t>カダイ</t>
    </rPh>
    <rPh sb="54" eb="56">
      <t>ハアク</t>
    </rPh>
    <rPh sb="56" eb="57">
      <t>オヨ</t>
    </rPh>
    <rPh sb="58" eb="61">
      <t>カイケツサク</t>
    </rPh>
    <rPh sb="62" eb="64">
      <t>ケントウ</t>
    </rPh>
    <rPh sb="66" eb="68">
      <t>カイギ</t>
    </rPh>
    <rPh sb="68" eb="70">
      <t>ジュンビ</t>
    </rPh>
    <rPh sb="71" eb="72">
      <t>カン</t>
    </rPh>
    <rPh sb="86" eb="88">
      <t>サクセイ</t>
    </rPh>
    <rPh sb="129" eb="131">
      <t>イリョウ</t>
    </rPh>
    <rPh sb="132" eb="134">
      <t>カイゴ</t>
    </rPh>
    <rPh sb="135" eb="137">
      <t>レンケイ</t>
    </rPh>
    <rPh sb="170" eb="172">
      <t>カンケイ</t>
    </rPh>
    <rPh sb="172" eb="174">
      <t>カイギ</t>
    </rPh>
    <rPh sb="174" eb="176">
      <t>カイサイ</t>
    </rPh>
    <rPh sb="176" eb="177">
      <t>トウ</t>
    </rPh>
    <rPh sb="178" eb="179">
      <t>カン</t>
    </rPh>
    <rPh sb="181" eb="183">
      <t>シリョウ</t>
    </rPh>
    <rPh sb="183" eb="185">
      <t>サクセイ</t>
    </rPh>
    <rPh sb="185" eb="186">
      <t>トウ</t>
    </rPh>
    <rPh sb="187" eb="189">
      <t>ホジョ</t>
    </rPh>
    <rPh sb="189" eb="191">
      <t>ギョウム</t>
    </rPh>
    <phoneticPr fontId="38"/>
  </si>
  <si>
    <t xml:space="preserve">・介護報酬及び訪問看行政護に関心があり、看護系大学院在学中又は修了者であること。なお、看護師免許を取得しており、かつ保健師免許又は助産師免許を取得済み又は取得予定であることが望ましいこと。
・パソコン（Word、Excel、PowerPoint等）の基本的な操作が可能な方"	</t>
    <rPh sb="1" eb="3">
      <t>カイゴ</t>
    </rPh>
    <rPh sb="3" eb="5">
      <t>ホウシュウ</t>
    </rPh>
    <rPh sb="5" eb="6">
      <t>オヨ</t>
    </rPh>
    <rPh sb="7" eb="9">
      <t>ホウモン</t>
    </rPh>
    <phoneticPr fontId="38"/>
  </si>
  <si>
    <t>･介護報酬等に関する看護に係る専門的、技術的事項等や介護予防の総合的対策に係る専門的な事項等に関すること。
・当課の施策①「介護報酬」
https://www.mhlw.go.jp/stf/seisakunitsuite/bunya/hukushi_kaigo/kaigo_koureisha/housyu/index.html
・当課の施策②「医療と介護の一体的な改革」
https://www.mhlw.go.jp/stf/seisakunitsuite/bunya/0000060713.html
・当課関連の補助金事業「老人保健健康増進等事業」
https://www.mhlw.go.jp/stf/seisakunitsuite/bunya/0000083671.html
・看護系技官のほか、医系技官、薬系技官、栄養系技官、総合職相当事務系、一般職相当事務系の職員が在籍。"</t>
    <rPh sb="24" eb="25">
      <t>トウ</t>
    </rPh>
    <rPh sb="62" eb="64">
      <t>カイゴ</t>
    </rPh>
    <rPh sb="64" eb="66">
      <t>ホウシュウ</t>
    </rPh>
    <rPh sb="253" eb="255">
      <t>トウカ</t>
    </rPh>
    <rPh sb="255" eb="257">
      <t>カンレン</t>
    </rPh>
    <rPh sb="258" eb="260">
      <t>ホジョ</t>
    </rPh>
    <rPh sb="260" eb="261">
      <t>キン</t>
    </rPh>
    <rPh sb="261" eb="263">
      <t>ジギョウ</t>
    </rPh>
    <rPh sb="354" eb="355">
      <t>ヤク</t>
    </rPh>
    <rPh sb="355" eb="356">
      <t>ケイ</t>
    </rPh>
    <rPh sb="356" eb="358">
      <t>ギカン</t>
    </rPh>
    <rPh sb="359" eb="361">
      <t>エイヨウ</t>
    </rPh>
    <rPh sb="361" eb="362">
      <t>ケイ</t>
    </rPh>
    <phoneticPr fontId="38"/>
  </si>
  <si>
    <t>９月２日（月）～９月13日（金）</t>
    <rPh sb="1" eb="2">
      <t>ガツ</t>
    </rPh>
    <rPh sb="3" eb="4">
      <t>ニチ</t>
    </rPh>
    <rPh sb="5" eb="6">
      <t>ゲツ</t>
    </rPh>
    <rPh sb="9" eb="10">
      <t>ガツ</t>
    </rPh>
    <rPh sb="12" eb="13">
      <t>ニチ</t>
    </rPh>
    <rPh sb="14" eb="15">
      <t>キン</t>
    </rPh>
    <phoneticPr fontId="38"/>
  </si>
  <si>
    <t xml:space="preserve">・介護報酬及び訪問看護行政に関心があり、看護系大学院在学中又は修了者であること。なお、看護師免許を取得しており、かつ保健師免許又は助産師免許を取得済み又は取得予定であることが望ましいこと。
・パソコン（Word、Excel、PowerPoint等）の基本的な操作が可能な方"	</t>
    <rPh sb="1" eb="3">
      <t>カイゴ</t>
    </rPh>
    <rPh sb="3" eb="5">
      <t>ホウシュウ</t>
    </rPh>
    <rPh sb="5" eb="6">
      <t>オヨ</t>
    </rPh>
    <rPh sb="7" eb="9">
      <t>ホウモン</t>
    </rPh>
    <rPh sb="9" eb="11">
      <t>カンゴ</t>
    </rPh>
    <rPh sb="11" eb="13">
      <t>ギョウセイ</t>
    </rPh>
    <phoneticPr fontId="38"/>
  </si>
  <si>
    <t>保険局
保険課</t>
    <rPh sb="0" eb="3">
      <t>ホケンキョク</t>
    </rPh>
    <rPh sb="4" eb="7">
      <t>ホケンカ</t>
    </rPh>
    <phoneticPr fontId="38"/>
  </si>
  <si>
    <t>７月29日（月）～8月9日（金）</t>
    <phoneticPr fontId="38"/>
  </si>
  <si>
    <t>健康保険制度等に関する業務
・資料作成の補助業務
・検討会の準備　　　　　等</t>
    <rPh sb="26" eb="29">
      <t>ケントウカイ</t>
    </rPh>
    <rPh sb="30" eb="32">
      <t>ジュンビ</t>
    </rPh>
    <phoneticPr fontId="38"/>
  </si>
  <si>
    <t>・健康保険制度に感心のある方
・パソコン（ワード、エクセルなど）の基本操作が可能な方</t>
    <phoneticPr fontId="38"/>
  </si>
  <si>
    <t>・健康保険事業の企画立案に関すること</t>
  </si>
  <si>
    <t>８月13日（火）～８月23日（金）</t>
    <rPh sb="6" eb="7">
      <t>カ</t>
    </rPh>
    <phoneticPr fontId="38"/>
  </si>
  <si>
    <t>８月26日（月）～９月６日（金）</t>
    <rPh sb="6" eb="7">
      <t>ゲツ</t>
    </rPh>
    <phoneticPr fontId="38"/>
  </si>
  <si>
    <t>９月９日（月）～９月13日（金）</t>
    <phoneticPr fontId="38"/>
  </si>
  <si>
    <t>９月17日（火）～９月27日（金）</t>
    <rPh sb="1" eb="2">
      <t>ガツ</t>
    </rPh>
    <rPh sb="4" eb="5">
      <t>ニチ</t>
    </rPh>
    <rPh sb="6" eb="7">
      <t>カ</t>
    </rPh>
    <rPh sb="10" eb="11">
      <t>ガツ</t>
    </rPh>
    <rPh sb="13" eb="14">
      <t>ニチ</t>
    </rPh>
    <rPh sb="15" eb="16">
      <t>キン</t>
    </rPh>
    <phoneticPr fontId="38"/>
  </si>
  <si>
    <t>保険局
医療課</t>
    <rPh sb="0" eb="3">
      <t>ホケンキョク</t>
    </rPh>
    <rPh sb="4" eb="7">
      <t>イリョウカ</t>
    </rPh>
    <phoneticPr fontId="38"/>
  </si>
  <si>
    <t>９月２日（月）～９月１３日（金）</t>
    <phoneticPr fontId="38"/>
  </si>
  <si>
    <r>
      <rPr>
        <u/>
        <sz val="10"/>
        <rFont val="ＭＳ Ｐゴシック"/>
        <family val="3"/>
        <charset val="128"/>
      </rPr>
      <t>薬価・調剤報酬に関する業務</t>
    </r>
    <r>
      <rPr>
        <sz val="10"/>
        <rFont val="ＭＳ Ｐゴシック"/>
        <family val="3"/>
        <charset val="128"/>
      </rPr>
      <t xml:space="preserve">
・会議資料作成の補助業務
・関係データの収集・整理・分析補助業務
・薬局見学
・薬価・調剤報酬に関する模擬政策企画・立案（発表及びフィードバックを含む）等</t>
    </r>
    <rPh sb="0" eb="2">
      <t>ヤッカ</t>
    </rPh>
    <rPh sb="3" eb="5">
      <t>チョウザイ</t>
    </rPh>
    <rPh sb="5" eb="7">
      <t>ホウシュウ</t>
    </rPh>
    <rPh sb="49" eb="51">
      <t>ヤッキョク</t>
    </rPh>
    <rPh sb="55" eb="57">
      <t>ヤッカ</t>
    </rPh>
    <rPh sb="58" eb="60">
      <t>チョウザイ</t>
    </rPh>
    <rPh sb="60" eb="62">
      <t>ホウシュウ</t>
    </rPh>
    <phoneticPr fontId="38"/>
  </si>
  <si>
    <t>・医療保険（薬価・調剤報酬）に関心がある方
・パソコン（ワード、エクセル、パワーポイントなど）の基本操作が可能な方
・薬剤師、化学・生物・薬学系の学生優先</t>
    <rPh sb="1" eb="3">
      <t>イリョウ</t>
    </rPh>
    <rPh sb="3" eb="5">
      <t>ホケン</t>
    </rPh>
    <rPh sb="6" eb="8">
      <t>ヤッカ</t>
    </rPh>
    <rPh sb="9" eb="11">
      <t>チョウザイ</t>
    </rPh>
    <rPh sb="11" eb="13">
      <t>ホウシュウ</t>
    </rPh>
    <phoneticPr fontId="38"/>
  </si>
  <si>
    <t>・薬価制度に関すること
・調剤報酬に関すること　等
・総合職薬系を含む技術系、一般職事務系等の職員在席</t>
    <rPh sb="1" eb="3">
      <t>ヤッカ</t>
    </rPh>
    <rPh sb="3" eb="5">
      <t>セイド</t>
    </rPh>
    <rPh sb="6" eb="7">
      <t>カン</t>
    </rPh>
    <rPh sb="13" eb="15">
      <t>チョウザイ</t>
    </rPh>
    <rPh sb="15" eb="17">
      <t>ホウシュウ</t>
    </rPh>
    <rPh sb="33" eb="34">
      <t>フク</t>
    </rPh>
    <rPh sb="35" eb="38">
      <t>ギジュツケイ</t>
    </rPh>
    <phoneticPr fontId="38"/>
  </si>
  <si>
    <t>保険局
医療課</t>
    <rPh sb="0" eb="2">
      <t>ホケン</t>
    </rPh>
    <rPh sb="2" eb="3">
      <t>キョク</t>
    </rPh>
    <rPh sb="4" eb="7">
      <t>イリョウカ</t>
    </rPh>
    <phoneticPr fontId="38"/>
  </si>
  <si>
    <t>９月９日（月）～９月１３日（金）</t>
    <rPh sb="1" eb="2">
      <t>ガツ</t>
    </rPh>
    <rPh sb="3" eb="4">
      <t>ニチ</t>
    </rPh>
    <rPh sb="5" eb="6">
      <t>ゲツ</t>
    </rPh>
    <rPh sb="9" eb="10">
      <t>ガツ</t>
    </rPh>
    <rPh sb="12" eb="13">
      <t>ニチ</t>
    </rPh>
    <rPh sb="14" eb="15">
      <t>キン</t>
    </rPh>
    <phoneticPr fontId="38"/>
  </si>
  <si>
    <t>診療報酬に関する業務
・データの整理、資料作成の補助業務</t>
    <rPh sb="0" eb="2">
      <t>シンリョウ</t>
    </rPh>
    <rPh sb="2" eb="4">
      <t>ホウシュウ</t>
    </rPh>
    <rPh sb="5" eb="6">
      <t>カン</t>
    </rPh>
    <rPh sb="8" eb="10">
      <t>ギョウム</t>
    </rPh>
    <rPh sb="17" eb="19">
      <t>セイリ</t>
    </rPh>
    <rPh sb="20" eb="22">
      <t>シリョウ</t>
    </rPh>
    <rPh sb="22" eb="24">
      <t>サクセイ</t>
    </rPh>
    <rPh sb="25" eb="27">
      <t>ホジョ</t>
    </rPh>
    <rPh sb="27" eb="29">
      <t>ギョウム</t>
    </rPh>
    <phoneticPr fontId="38"/>
  </si>
  <si>
    <t>・医療制度、診療報酬に関心がある方
・パソコン（ワード、エクセルなど）の基本操作が可能な方</t>
    <rPh sb="1" eb="3">
      <t>イリョウ</t>
    </rPh>
    <rPh sb="3" eb="5">
      <t>セイド</t>
    </rPh>
    <rPh sb="6" eb="8">
      <t>シンリョウ</t>
    </rPh>
    <rPh sb="8" eb="10">
      <t>ホウシュウ</t>
    </rPh>
    <rPh sb="11" eb="13">
      <t>カンシン</t>
    </rPh>
    <rPh sb="16" eb="17">
      <t>カタ</t>
    </rPh>
    <rPh sb="36" eb="38">
      <t>キホン</t>
    </rPh>
    <rPh sb="38" eb="40">
      <t>ソウサ</t>
    </rPh>
    <rPh sb="41" eb="43">
      <t>カノウ</t>
    </rPh>
    <rPh sb="44" eb="45">
      <t>カタ</t>
    </rPh>
    <phoneticPr fontId="38"/>
  </si>
  <si>
    <t>・社会保険診療報酬に関すること
https://www.mhlw.go.jp/stf/seisakunitsuite/bunya/kenkou_iryou/iryouhoken/newpage_21053.html
・総合職事務系・技術系、一般職相当事務系・技術系の職員在籍</t>
    <rPh sb="1" eb="3">
      <t>シャカイ</t>
    </rPh>
    <rPh sb="3" eb="5">
      <t>ホケン</t>
    </rPh>
    <rPh sb="5" eb="7">
      <t>シンリョウ</t>
    </rPh>
    <rPh sb="7" eb="9">
      <t>ホウシュウ</t>
    </rPh>
    <rPh sb="10" eb="11">
      <t>カン</t>
    </rPh>
    <rPh sb="109" eb="112">
      <t>ソウゴウショク</t>
    </rPh>
    <rPh sb="112" eb="115">
      <t>ジムケイ</t>
    </rPh>
    <rPh sb="116" eb="119">
      <t>ギジュツケイ</t>
    </rPh>
    <rPh sb="120" eb="123">
      <t>イッパンショク</t>
    </rPh>
    <rPh sb="123" eb="125">
      <t>ソウトウ</t>
    </rPh>
    <rPh sb="125" eb="128">
      <t>ジムケイ</t>
    </rPh>
    <rPh sb="129" eb="131">
      <t>ギジュツ</t>
    </rPh>
    <rPh sb="131" eb="132">
      <t>ケイ</t>
    </rPh>
    <rPh sb="133" eb="135">
      <t>ショクイン</t>
    </rPh>
    <rPh sb="135" eb="137">
      <t>ザイセキ</t>
    </rPh>
    <phoneticPr fontId="38"/>
  </si>
  <si>
    <t>保険局
調査課</t>
    <rPh sb="0" eb="3">
      <t>ホケンキョク</t>
    </rPh>
    <rPh sb="4" eb="7">
      <t>チョウサカ</t>
    </rPh>
    <phoneticPr fontId="38"/>
  </si>
  <si>
    <t>９月２日（月）～９月13日（金））</t>
    <rPh sb="1" eb="2">
      <t>ガツ</t>
    </rPh>
    <rPh sb="3" eb="4">
      <t>ニチ</t>
    </rPh>
    <rPh sb="5" eb="6">
      <t>ゲツ</t>
    </rPh>
    <rPh sb="9" eb="10">
      <t>ガツ</t>
    </rPh>
    <rPh sb="12" eb="13">
      <t>ニチ</t>
    </rPh>
    <rPh sb="14" eb="15">
      <t>キン</t>
    </rPh>
    <phoneticPr fontId="38"/>
  </si>
  <si>
    <t xml:space="preserve">２週間
</t>
    <rPh sb="1" eb="3">
      <t>シュウカン</t>
    </rPh>
    <phoneticPr fontId="38"/>
  </si>
  <si>
    <r>
      <rPr>
        <u/>
        <sz val="10"/>
        <rFont val="ＭＳ Ｐゴシック"/>
        <family val="3"/>
        <charset val="128"/>
      </rPr>
      <t>医療保険制度に関する統計調査及び分析業務</t>
    </r>
    <r>
      <rPr>
        <sz val="10"/>
        <rFont val="ＭＳ Ｐゴシック"/>
        <family val="3"/>
        <charset val="128"/>
      </rPr>
      <t xml:space="preserve">
・統計調査の集計、解析並びに報告書作成等の補助業務
・レセプト情報等のビッグデータを用いた医療費分析業務　等</t>
    </r>
    <rPh sb="0" eb="2">
      <t>イリョウ</t>
    </rPh>
    <rPh sb="2" eb="4">
      <t>ホケン</t>
    </rPh>
    <rPh sb="4" eb="6">
      <t>セイド</t>
    </rPh>
    <rPh sb="7" eb="8">
      <t>カン</t>
    </rPh>
    <rPh sb="10" eb="12">
      <t>トウケイ</t>
    </rPh>
    <rPh sb="12" eb="14">
      <t>チョウサ</t>
    </rPh>
    <rPh sb="14" eb="15">
      <t>オヨ</t>
    </rPh>
    <rPh sb="16" eb="18">
      <t>ブンセキ</t>
    </rPh>
    <rPh sb="18" eb="20">
      <t>ギョウム</t>
    </rPh>
    <rPh sb="22" eb="24">
      <t>トウケイ</t>
    </rPh>
    <rPh sb="24" eb="26">
      <t>チョウサ</t>
    </rPh>
    <rPh sb="27" eb="29">
      <t>シュウケイ</t>
    </rPh>
    <rPh sb="30" eb="32">
      <t>カイセキ</t>
    </rPh>
    <rPh sb="32" eb="33">
      <t>ナラ</t>
    </rPh>
    <rPh sb="35" eb="38">
      <t>ホウコクショ</t>
    </rPh>
    <rPh sb="38" eb="40">
      <t>サクセイ</t>
    </rPh>
    <rPh sb="40" eb="41">
      <t>トウ</t>
    </rPh>
    <rPh sb="42" eb="44">
      <t>ホジョ</t>
    </rPh>
    <rPh sb="44" eb="46">
      <t>ギョウム</t>
    </rPh>
    <rPh sb="74" eb="75">
      <t>トウ</t>
    </rPh>
    <phoneticPr fontId="38"/>
  </si>
  <si>
    <t>・医療保険制度に関する統計調査やビッグデータ分析に関心がある方
・理工系の学部生、大学院生を優先します
・パソコン（ワード、エクセルなど）の基本操作が可能な方</t>
    <phoneticPr fontId="38"/>
  </si>
  <si>
    <t>・健康保険、船員保険、国民健康保険及び後期高齢者医療制度の数理及び統計に関すること
・医療保険制度の調整のためのデータ分析に関すること
・総合職相当技術系、一般職相当事務系の職員が在籍</t>
    <rPh sb="59" eb="61">
      <t>ブンセキ</t>
    </rPh>
    <rPh sb="69" eb="72">
      <t>ソウゴウショク</t>
    </rPh>
    <rPh sb="72" eb="74">
      <t>ソウトウ</t>
    </rPh>
    <rPh sb="74" eb="77">
      <t>ギジュツケイ</t>
    </rPh>
    <rPh sb="78" eb="81">
      <t>イッパンショク</t>
    </rPh>
    <rPh sb="81" eb="83">
      <t>ソウトウ</t>
    </rPh>
    <rPh sb="83" eb="86">
      <t>ジムケイ</t>
    </rPh>
    <rPh sb="87" eb="89">
      <t>ショクイン</t>
    </rPh>
    <rPh sb="90" eb="92">
      <t>ザイセキ</t>
    </rPh>
    <phoneticPr fontId="38"/>
  </si>
  <si>
    <t>人材開発統括官若年者・キャリア形成支援担当参事官室</t>
  </si>
  <si>
    <t>８月２６日（月）～８月３０日（金）</t>
    <phoneticPr fontId="38"/>
  </si>
  <si>
    <t>若年者の雇用対策に関する業務
ニート等の就労支援に関する業務
教育訓練給付制度の講座指定に関する業務
・会議資料作成の補助業務
・ハローワーク、地域若者サポートステーション等の施設見学（予定）
・若年者雇用対策等に関する模擬政策企画・立案（発表及びフィードバックを含む）　等</t>
  </si>
  <si>
    <t>・左記業務内容に関心がある方
・パソコンの基本操作が可能な方</t>
  </si>
  <si>
    <t>【若年者雇用対策】https://www.mhlw.go.jp/stf/seisakunitsuite/bunya/koyou_roudou/koyou/jakunen/index.html
【地域若者サポートステーション】
https://saposute-net.mhlw.go.jp/
【教育訓練給付制度】
https://www.mhlw.go.jp/stf/seisakunitsuite/bunya/koyou_roudou/jinzaikaihatsu/kyouiku.html
・総合職相当事務系・人間科学系、一般職相当事務系職員在籍</t>
    <phoneticPr fontId="38"/>
  </si>
  <si>
    <t>政策統括官付
政策統括室</t>
    <rPh sb="0" eb="2">
      <t>セイサク</t>
    </rPh>
    <rPh sb="2" eb="5">
      <t>トウカツカン</t>
    </rPh>
    <rPh sb="5" eb="6">
      <t>ヅキ</t>
    </rPh>
    <phoneticPr fontId="38"/>
  </si>
  <si>
    <t>9月9日（月）～９月13日（金）</t>
    <rPh sb="1" eb="2">
      <t>ガツ</t>
    </rPh>
    <rPh sb="3" eb="4">
      <t>ニチ</t>
    </rPh>
    <rPh sb="5" eb="6">
      <t>ゲツ</t>
    </rPh>
    <rPh sb="9" eb="10">
      <t>ガツ</t>
    </rPh>
    <rPh sb="12" eb="13">
      <t>ニチ</t>
    </rPh>
    <rPh sb="14" eb="15">
      <t>キン</t>
    </rPh>
    <phoneticPr fontId="38"/>
  </si>
  <si>
    <t>労働分野等における政策課題の調査・分析や提言に関する業務（労働経済白書の業務の体験）
・資料作成（ワード・エクセル・パワーポイント）
・職業体験実習成果発表
※必要に応じてデータ収集・分析についても支援。</t>
    <rPh sb="4" eb="5">
      <t>トウ</t>
    </rPh>
    <rPh sb="81" eb="83">
      <t>ヒツヨウ</t>
    </rPh>
    <rPh sb="84" eb="85">
      <t>オウ</t>
    </rPh>
    <rPh sb="100" eb="102">
      <t>シエン</t>
    </rPh>
    <phoneticPr fontId="38"/>
  </si>
  <si>
    <t>・労働政策等に関して、政策課題の設定や分析、提言を行うことに関心がある方
・学部、専攻等は問いません。
・ワード、エクセル、パワーポイントの基本操作が可能な方。また、統計ソフトの知識までは必要ないが、エクセルを用いたデータの集計やグラフ等の資料作成が可能であることが望ましい。
・研修期間中は、職員のアドバイスを受けながら、参加決定者の関心のあるテーマについて調査・研究を行い、最終日に担当職員に対して、研究発表を行うものとします。</t>
    <rPh sb="5" eb="6">
      <t>トウ</t>
    </rPh>
    <phoneticPr fontId="38"/>
  </si>
  <si>
    <t>・政策統括官（総合政策担当）は、厚生労働省の司令塔として社会保障・労働政策のグランドデザインを描く仕事をしています。また、社会・経済の実態把握のため、労働経済の動向や雇用・働き方に関する状況等について計量経済学の手法を用いた分析を行う労働経済白書の作成を行っています。
（労働経済白書）
https://www.mhlw.go.jp/stf/wp/hakusyo/roudou/23/23-1.html
・局内には総合職相当事務系・数理系・人間科学系、一般職相当事務系（厚生行政・労働行政）、労働基準監督官・都道府県労働局・地方厚生局勤務経験の職員も在籍。</t>
    <phoneticPr fontId="38"/>
  </si>
  <si>
    <t>●参加を希望する受入先
※できる限りご希望に添えるよう調整しますが、受け入れ可能な人数や日程の関係で、やむを得ず上記以外の部局・日程での受け入れとなる場合があります。
※希望する実習プログラムのNoを入力すると、自動的に希望部局名が表示されます。</t>
    <rPh sb="1" eb="3">
      <t>サンカ</t>
    </rPh>
    <rPh sb="4" eb="6">
      <t>キボウ</t>
    </rPh>
    <rPh sb="8" eb="10">
      <t>ウケイレ</t>
    </rPh>
    <rPh sb="10" eb="11">
      <t>サキ</t>
    </rPh>
    <rPh sb="85" eb="87">
      <t>キボウ</t>
    </rPh>
    <rPh sb="89" eb="91">
      <t>ジッシュウ</t>
    </rPh>
    <rPh sb="100" eb="102">
      <t>ニュウリョク</t>
    </rPh>
    <rPh sb="106" eb="109">
      <t>ジドウテキ</t>
    </rPh>
    <rPh sb="110" eb="112">
      <t>キボウ</t>
    </rPh>
    <rPh sb="112" eb="114">
      <t>ブキョク</t>
    </rPh>
    <rPh sb="114" eb="115">
      <t>メイ</t>
    </rPh>
    <rPh sb="116" eb="11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</si>
</sst>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点&quot;"/>
    <numFmt numFmtId="177" formatCode="[$]ggge&quot;年&quot;m&quot;月&quot;;@" x16r2:formatCode16="[$-ja-JP-x-gannen]ggge&quot;年&quot;m&quot;月&quot;;@"/>
  </numFmts>
  <fonts count="48">
    <font>
      <sz val="11"/>
      <color theme="1"/>
      <name val="ＭＳ Ｐゴシック"/>
      <family val="2"/>
      <charset val="128"/>
      <scheme val="minor"/>
    </font>
    <font>
      <sz val="6"/>
      <name val="ＭＳ Ｐゴシック"/>
      <family val="2"/>
      <charset val="128"/>
      <scheme val="minor"/>
    </font>
    <font>
      <sz val="8"/>
      <color theme="1"/>
      <name val="Century"/>
      <family val="1"/>
    </font>
    <font>
      <b/>
      <sz val="18"/>
      <color theme="1"/>
      <name val="ＭＳ ゴシック"/>
      <family val="3"/>
      <charset val="128"/>
    </font>
    <font>
      <sz val="8"/>
      <color theme="1"/>
      <name val="ＭＳ ゴシック"/>
      <family val="3"/>
      <charset val="128"/>
    </font>
    <font>
      <sz val="10"/>
      <color theme="1"/>
      <name val="Century"/>
      <family val="1"/>
    </font>
    <font>
      <sz val="10"/>
      <color theme="1"/>
      <name val="ＭＳ ゴシック"/>
      <family val="3"/>
      <charset val="128"/>
    </font>
    <font>
      <sz val="9"/>
      <color theme="1"/>
      <name val="ＭＳ ゴシック"/>
      <family val="3"/>
      <charset val="128"/>
    </font>
    <font>
      <sz val="9"/>
      <color theme="1"/>
      <name val="Century"/>
      <family val="1"/>
    </font>
    <font>
      <b/>
      <u/>
      <sz val="11"/>
      <color theme="1"/>
      <name val="ＭＳ ゴシック"/>
      <family val="3"/>
      <charset val="128"/>
    </font>
    <font>
      <sz val="12"/>
      <color theme="1"/>
      <name val="ＭＳ ゴシック"/>
      <family val="3"/>
      <charset val="128"/>
    </font>
    <font>
      <sz val="14"/>
      <color theme="1"/>
      <name val="Wingdings"/>
      <charset val="2"/>
    </font>
    <font>
      <sz val="11"/>
      <color theme="1"/>
      <name val="ＭＳ ゴシック"/>
      <family val="3"/>
      <charset val="128"/>
    </font>
    <font>
      <b/>
      <sz val="10"/>
      <color theme="1"/>
      <name val="ＭＳ ゴシック"/>
      <family val="3"/>
      <charset val="128"/>
    </font>
    <font>
      <b/>
      <u/>
      <sz val="16"/>
      <color theme="1"/>
      <name val="MS UI Gothic"/>
      <family val="3"/>
      <charset val="128"/>
    </font>
    <font>
      <b/>
      <sz val="12"/>
      <color theme="1"/>
      <name val="ＭＳ ゴシック"/>
      <family val="3"/>
      <charset val="128"/>
    </font>
    <font>
      <b/>
      <sz val="11"/>
      <color theme="1"/>
      <name val="ＭＳ ゴシック"/>
      <family val="3"/>
      <charset val="128"/>
    </font>
    <font>
      <sz val="8"/>
      <color theme="1"/>
      <name val="ＭＳ Ｐ明朝"/>
      <family val="1"/>
      <charset val="128"/>
    </font>
    <font>
      <b/>
      <sz val="11"/>
      <color rgb="FFFF0000"/>
      <name val="ＭＳ Ｐゴシック"/>
      <family val="3"/>
      <charset val="128"/>
      <scheme val="minor"/>
    </font>
    <font>
      <b/>
      <sz val="10"/>
      <color rgb="FFFF0000"/>
      <name val="ＭＳ ゴシック"/>
      <family val="3"/>
      <charset val="128"/>
    </font>
    <font>
      <sz val="11"/>
      <color rgb="FFFF0000"/>
      <name val="ＭＳ Ｐゴシック"/>
      <family val="3"/>
      <charset val="128"/>
      <scheme val="minor"/>
    </font>
    <font>
      <sz val="10"/>
      <name val="ＭＳ ゴシック"/>
      <family val="3"/>
      <charset val="128"/>
    </font>
    <font>
      <sz val="6"/>
      <color theme="1"/>
      <name val="ＭＳ ゴシック"/>
      <family val="3"/>
      <charset val="128"/>
    </font>
    <font>
      <sz val="12"/>
      <color theme="1"/>
      <name val="ＭＳ Ｐゴシック"/>
      <family val="2"/>
      <charset val="128"/>
      <scheme val="minor"/>
    </font>
    <font>
      <sz val="12"/>
      <color theme="1"/>
      <name val="ＭＳ Ｐ明朝"/>
      <family val="1"/>
      <charset val="128"/>
    </font>
    <font>
      <sz val="12"/>
      <color theme="1"/>
      <name val="Century"/>
      <family val="1"/>
    </font>
    <font>
      <sz val="12"/>
      <color theme="1"/>
      <name val="ＭＳ Ｐゴシック"/>
      <family val="3"/>
      <charset val="128"/>
      <scheme val="minor"/>
    </font>
    <font>
      <sz val="6"/>
      <name val="メイリオ"/>
      <family val="2"/>
      <charset val="128"/>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2"/>
      <color rgb="FF333333"/>
      <name val="ＭＳ Ｐゴシック"/>
      <family val="3"/>
      <charset val="128"/>
      <scheme val="minor"/>
    </font>
    <font>
      <sz val="12"/>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u/>
      <sz val="10"/>
      <name val="ＭＳ Ｐゴシック"/>
      <family val="3"/>
      <charset val="128"/>
    </font>
    <font>
      <sz val="10"/>
      <color rgb="FFFF0000"/>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scheme val="minor"/>
    </font>
    <font>
      <sz val="10"/>
      <name val="ＭＳ Ｐゴシック"/>
      <family val="3"/>
      <charset val="128"/>
      <scheme val="minor"/>
    </font>
    <font>
      <sz val="14"/>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7">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30" fillId="0" borderId="0" applyNumberFormat="0" applyFill="0" applyBorder="0" applyAlignment="0" applyProtection="0">
      <alignment vertical="center"/>
    </xf>
    <xf numFmtId="0" fontId="34" fillId="0" borderId="0"/>
  </cellStyleXfs>
  <cellXfs count="200">
    <xf numFmtId="0" fontId="0" fillId="0" borderId="0" xfId="0">
      <alignment vertical="center"/>
    </xf>
    <xf numFmtId="0" fontId="8" fillId="0" borderId="0" xfId="0" applyFont="1" applyAlignment="1">
      <alignment horizontal="justify" vertical="center"/>
    </xf>
    <xf numFmtId="0" fontId="11" fillId="0" borderId="0" xfId="0" applyFont="1">
      <alignment vertical="center"/>
    </xf>
    <xf numFmtId="0" fontId="0" fillId="0" borderId="0" xfId="0" applyAlignment="1">
      <alignment horizontal="left" vertical="center"/>
    </xf>
    <xf numFmtId="0" fontId="14"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6" fillId="0" borderId="63" xfId="0" applyFont="1" applyBorder="1" applyAlignment="1">
      <alignment horizontal="left" vertical="center"/>
    </xf>
    <xf numFmtId="0" fontId="6" fillId="0" borderId="47" xfId="0" applyFont="1" applyBorder="1" applyAlignment="1">
      <alignment horizontal="left" vertical="center"/>
    </xf>
    <xf numFmtId="0" fontId="22" fillId="0" borderId="47" xfId="0" applyFont="1" applyBorder="1" applyAlignment="1">
      <alignment horizontal="left" vertical="center"/>
    </xf>
    <xf numFmtId="0" fontId="6" fillId="0" borderId="64" xfId="0" applyFont="1" applyBorder="1" applyAlignment="1">
      <alignment horizontal="left" vertical="center"/>
    </xf>
    <xf numFmtId="0" fontId="7" fillId="0" borderId="0" xfId="0" applyFont="1" applyAlignment="1">
      <alignment horizontal="left" vertical="center"/>
    </xf>
    <xf numFmtId="0" fontId="6" fillId="0" borderId="59"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49" xfId="0" applyFont="1" applyBorder="1" applyProtection="1">
      <alignment vertical="center"/>
      <protection locked="0"/>
    </xf>
    <xf numFmtId="0" fontId="6" fillId="0" borderId="60" xfId="0" applyFont="1" applyBorder="1" applyAlignment="1" applyProtection="1">
      <alignment vertical="center" wrapText="1"/>
      <protection locked="0"/>
    </xf>
    <xf numFmtId="0" fontId="6" fillId="0" borderId="61"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10" fillId="0" borderId="48" xfId="0" applyFont="1" applyBorder="1" applyAlignment="1">
      <alignment horizontal="center" vertical="center"/>
    </xf>
    <xf numFmtId="0" fontId="23" fillId="0" borderId="0" xfId="0" applyFont="1">
      <alignment vertical="center"/>
    </xf>
    <xf numFmtId="0" fontId="10" fillId="0" borderId="25"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26" fillId="0" borderId="0" xfId="0" applyFont="1">
      <alignment vertical="center"/>
    </xf>
    <xf numFmtId="0" fontId="10" fillId="0" borderId="35" xfId="0" applyFont="1" applyBorder="1" applyAlignment="1" applyProtection="1">
      <alignment vertical="center" wrapText="1"/>
      <protection locked="0"/>
    </xf>
    <xf numFmtId="0" fontId="10" fillId="0" borderId="53" xfId="0" applyFont="1" applyBorder="1" applyAlignment="1" applyProtection="1">
      <alignment vertical="center" wrapText="1"/>
      <protection locked="0"/>
    </xf>
    <xf numFmtId="0" fontId="6" fillId="0" borderId="35" xfId="0" applyFont="1" applyBorder="1" applyAlignment="1" applyProtection="1">
      <alignment vertical="center" wrapText="1" shrinkToFit="1"/>
      <protection locked="0"/>
    </xf>
    <xf numFmtId="0" fontId="6" fillId="0" borderId="53" xfId="0" applyFont="1" applyBorder="1" applyAlignment="1" applyProtection="1">
      <alignment vertical="center" wrapText="1" shrinkToFit="1"/>
      <protection locked="0"/>
    </xf>
    <xf numFmtId="176" fontId="10" fillId="2" borderId="38" xfId="0" applyNumberFormat="1"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6" fillId="0" borderId="13" xfId="0" applyFont="1" applyBorder="1" applyAlignment="1" applyProtection="1">
      <alignment vertical="center" wrapText="1"/>
      <protection locked="0"/>
    </xf>
    <xf numFmtId="0" fontId="31" fillId="0" borderId="0" xfId="0" applyFont="1">
      <alignment vertical="center"/>
    </xf>
    <xf numFmtId="0" fontId="32" fillId="0" borderId="0" xfId="0" applyFont="1">
      <alignment vertical="center"/>
    </xf>
    <xf numFmtId="0" fontId="6" fillId="0" borderId="61" xfId="0" applyFont="1" applyBorder="1" applyAlignment="1">
      <alignment horizontal="left" vertical="center" wrapText="1"/>
    </xf>
    <xf numFmtId="0" fontId="6" fillId="0" borderId="45" xfId="0" applyFont="1" applyBorder="1" applyAlignment="1">
      <alignment horizontal="left" vertical="center" wrapText="1"/>
    </xf>
    <xf numFmtId="0" fontId="6" fillId="0" borderId="62" xfId="0" applyFont="1" applyBorder="1" applyAlignment="1">
      <alignment horizontal="left" vertical="center" wrapText="1"/>
    </xf>
    <xf numFmtId="0" fontId="6" fillId="0" borderId="0" xfId="0" applyFont="1" applyAlignment="1">
      <alignment horizontal="left" vertical="center"/>
    </xf>
    <xf numFmtId="0" fontId="0" fillId="0" borderId="47" xfId="0" applyBorder="1">
      <alignment vertical="center"/>
    </xf>
    <xf numFmtId="0" fontId="6" fillId="0" borderId="58" xfId="0" applyFont="1" applyBorder="1" applyAlignment="1" applyProtection="1">
      <alignment horizontal="left" vertical="center" wrapText="1"/>
      <protection locked="0"/>
    </xf>
    <xf numFmtId="177" fontId="0" fillId="0" borderId="0" xfId="0" applyNumberFormat="1">
      <alignment vertical="center"/>
    </xf>
    <xf numFmtId="0" fontId="0" fillId="0" borderId="0" xfId="0" applyProtection="1">
      <alignment vertical="center"/>
      <protection locked="0"/>
    </xf>
    <xf numFmtId="0" fontId="6" fillId="2" borderId="25"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protection locked="0"/>
    </xf>
    <xf numFmtId="0" fontId="12" fillId="0" borderId="35" xfId="0" applyFont="1" applyBorder="1" applyAlignment="1" applyProtection="1">
      <alignment vertical="center" wrapText="1"/>
      <protection locked="0"/>
    </xf>
    <xf numFmtId="0" fontId="12" fillId="0" borderId="35" xfId="0" applyFont="1" applyBorder="1" applyAlignment="1" applyProtection="1">
      <alignment horizontal="center" vertical="center" wrapText="1" shrinkToFit="1"/>
      <protection locked="0"/>
    </xf>
    <xf numFmtId="0" fontId="12" fillId="2" borderId="36" xfId="0"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35" fillId="0" borderId="0" xfId="2" applyFont="1" applyAlignment="1">
      <alignment vertical="center"/>
    </xf>
    <xf numFmtId="0" fontId="35" fillId="0" borderId="0" xfId="2" applyFont="1" applyAlignment="1">
      <alignment horizontal="center" vertical="center"/>
    </xf>
    <xf numFmtId="0" fontId="36" fillId="0" borderId="0" xfId="2" applyFont="1" applyAlignment="1">
      <alignment horizontal="right" vertical="center"/>
    </xf>
    <xf numFmtId="0" fontId="39" fillId="0" borderId="0" xfId="2" applyFont="1" applyAlignment="1">
      <alignment vertical="center"/>
    </xf>
    <xf numFmtId="0" fontId="35" fillId="0" borderId="75" xfId="2" applyFont="1" applyBorder="1" applyAlignment="1">
      <alignment horizontal="center" vertical="center"/>
    </xf>
    <xf numFmtId="0" fontId="35" fillId="0" borderId="35" xfId="2" applyFont="1" applyBorder="1" applyAlignment="1">
      <alignment horizontal="center" vertical="center"/>
    </xf>
    <xf numFmtId="0" fontId="35" fillId="0" borderId="75" xfId="2" applyFont="1" applyBorder="1" applyAlignment="1">
      <alignment vertical="center" wrapText="1"/>
    </xf>
    <xf numFmtId="0" fontId="35" fillId="0" borderId="75" xfId="2" applyFont="1" applyBorder="1" applyAlignment="1">
      <alignment vertical="center"/>
    </xf>
    <xf numFmtId="0" fontId="35" fillId="0" borderId="35" xfId="2" applyFont="1" applyBorder="1" applyAlignment="1">
      <alignment horizontal="left" vertical="center" wrapText="1"/>
    </xf>
    <xf numFmtId="0" fontId="35" fillId="0" borderId="75" xfId="2" applyFont="1" applyBorder="1" applyAlignment="1">
      <alignment horizontal="left" vertical="center" wrapText="1"/>
    </xf>
    <xf numFmtId="0" fontId="35" fillId="0" borderId="75" xfId="2" applyFont="1" applyBorder="1" applyAlignment="1">
      <alignment horizontal="center" vertical="center" wrapText="1"/>
    </xf>
    <xf numFmtId="0" fontId="35" fillId="0" borderId="35" xfId="2" applyFont="1" applyBorder="1" applyAlignment="1">
      <alignment vertical="center" wrapText="1"/>
    </xf>
    <xf numFmtId="0" fontId="41" fillId="0" borderId="75" xfId="2" applyFont="1" applyBorder="1" applyAlignment="1">
      <alignment vertical="center"/>
    </xf>
    <xf numFmtId="0" fontId="41" fillId="0" borderId="35" xfId="2" applyFont="1" applyBorder="1" applyAlignment="1">
      <alignment horizontal="left" vertical="center" wrapText="1"/>
    </xf>
    <xf numFmtId="0" fontId="41" fillId="0" borderId="75" xfId="2" applyFont="1" applyBorder="1" applyAlignment="1">
      <alignment horizontal="left" vertical="center" wrapText="1"/>
    </xf>
    <xf numFmtId="0" fontId="41" fillId="0" borderId="75" xfId="2" applyFont="1" applyBorder="1" applyAlignment="1">
      <alignment vertical="center" wrapText="1"/>
    </xf>
    <xf numFmtId="0" fontId="44" fillId="0" borderId="35" xfId="2" applyFont="1" applyBorder="1" applyAlignment="1">
      <alignment horizontal="left" vertical="center" wrapText="1"/>
    </xf>
    <xf numFmtId="0" fontId="45" fillId="0" borderId="75" xfId="2" applyFont="1" applyBorder="1" applyAlignment="1">
      <alignment horizontal="left" vertical="center" wrapText="1"/>
    </xf>
    <xf numFmtId="0" fontId="35" fillId="0" borderId="75" xfId="2" applyFont="1" applyBorder="1" applyAlignment="1">
      <alignment horizontal="left" vertical="center" wrapText="1" shrinkToFit="1"/>
    </xf>
    <xf numFmtId="0" fontId="10" fillId="0" borderId="35" xfId="0" applyFont="1" applyBorder="1" applyAlignment="1" applyProtection="1">
      <alignment horizontal="right" vertical="center" wrapText="1"/>
      <protection locked="0"/>
    </xf>
    <xf numFmtId="0" fontId="23" fillId="0" borderId="36" xfId="0" applyFont="1" applyBorder="1" applyAlignment="1">
      <alignment horizontal="right" vertical="center"/>
    </xf>
    <xf numFmtId="0" fontId="0" fillId="2" borderId="25" xfId="0"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protection locked="0"/>
    </xf>
    <xf numFmtId="0" fontId="6" fillId="0" borderId="13" xfId="0" applyFont="1" applyBorder="1" applyAlignment="1" applyProtection="1">
      <alignment horizontal="left" vertical="center" wrapText="1"/>
      <protection locked="0"/>
    </xf>
    <xf numFmtId="0" fontId="33" fillId="2" borderId="68" xfId="0" applyFont="1" applyFill="1" applyBorder="1" applyAlignment="1" applyProtection="1">
      <alignment horizontal="left" vertical="center"/>
      <protection locked="0"/>
    </xf>
    <xf numFmtId="0" fontId="33" fillId="2" borderId="69" xfId="0" applyFont="1" applyFill="1" applyBorder="1" applyAlignment="1" applyProtection="1">
      <alignment horizontal="left" vertical="center"/>
      <protection locked="0"/>
    </xf>
    <xf numFmtId="0" fontId="33" fillId="2" borderId="70" xfId="0" applyFont="1" applyFill="1" applyBorder="1" applyAlignment="1" applyProtection="1">
      <alignment horizontal="left" vertical="center"/>
      <protection locked="0"/>
    </xf>
    <xf numFmtId="0" fontId="10" fillId="2" borderId="71" xfId="0" applyFont="1" applyFill="1" applyBorder="1" applyAlignment="1" applyProtection="1">
      <alignment horizontal="left" vertical="center" wrapText="1"/>
      <protection locked="0"/>
    </xf>
    <xf numFmtId="0" fontId="10" fillId="2" borderId="72" xfId="0" applyFont="1" applyFill="1" applyBorder="1" applyAlignment="1" applyProtection="1">
      <alignment horizontal="left" vertical="center" wrapText="1"/>
      <protection locked="0"/>
    </xf>
    <xf numFmtId="0" fontId="10" fillId="2" borderId="7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74"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23" fillId="2" borderId="36" xfId="0" applyFont="1" applyFill="1" applyBorder="1" applyAlignment="1" applyProtection="1">
      <alignment horizontal="left" vertical="center"/>
      <protection locked="0"/>
    </xf>
    <xf numFmtId="0" fontId="23" fillId="2" borderId="37" xfId="0" applyFont="1" applyFill="1" applyBorder="1" applyAlignment="1" applyProtection="1">
      <alignment horizontal="left" vertical="center"/>
      <protection locked="0"/>
    </xf>
    <xf numFmtId="0" fontId="12" fillId="0" borderId="3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2" borderId="12"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2" borderId="26"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2" fillId="0" borderId="67" xfId="0" applyFont="1" applyBorder="1" applyAlignment="1" applyProtection="1">
      <alignment horizontal="right" vertical="center" wrapText="1"/>
      <protection locked="0"/>
    </xf>
    <xf numFmtId="0" fontId="12" fillId="0" borderId="25" xfId="0" applyFont="1" applyBorder="1" applyAlignment="1" applyProtection="1">
      <alignment horizontal="right" vertical="center" wrapText="1"/>
      <protection locked="0"/>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9" xfId="0" applyFont="1" applyBorder="1" applyAlignment="1" applyProtection="1">
      <alignment horizontal="right" vertical="center" wrapText="1"/>
      <protection locked="0"/>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4" fillId="2" borderId="27" xfId="0" applyFont="1" applyFill="1" applyBorder="1" applyAlignment="1" applyProtection="1">
      <alignment horizontal="justify" vertical="center" wrapText="1"/>
      <protection locked="0"/>
    </xf>
    <xf numFmtId="0" fontId="4" fillId="2" borderId="28" xfId="0" applyFont="1" applyFill="1" applyBorder="1" applyAlignment="1" applyProtection="1">
      <alignment horizontal="justify"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justify" vertical="center" wrapText="1"/>
      <protection locked="0"/>
    </xf>
    <xf numFmtId="0" fontId="4" fillId="2" borderId="29" xfId="0" applyFont="1" applyFill="1" applyBorder="1" applyAlignment="1" applyProtection="1">
      <alignment horizontal="justify" vertical="center" wrapText="1"/>
      <protection locked="0"/>
    </xf>
    <xf numFmtId="0" fontId="30" fillId="2" borderId="25" xfId="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center" vertical="center" wrapText="1"/>
      <protection locked="0"/>
    </xf>
    <xf numFmtId="0" fontId="10" fillId="2" borderId="60"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7" fillId="0" borderId="63" xfId="0" applyFont="1" applyBorder="1" applyAlignment="1">
      <alignment horizontal="justify" vertical="center" wrapText="1"/>
    </xf>
    <xf numFmtId="0" fontId="2" fillId="0" borderId="0" xfId="0" applyFont="1" applyAlignment="1">
      <alignment horizontal="justify" vertical="center" wrapText="1"/>
    </xf>
    <xf numFmtId="0" fontId="12" fillId="0" borderId="39" xfId="0" applyFont="1" applyBorder="1" applyAlignment="1">
      <alignment horizontal="justify" vertical="center" wrapText="1"/>
    </xf>
    <xf numFmtId="0" fontId="12" fillId="0" borderId="56" xfId="0" applyFont="1" applyBorder="1" applyAlignment="1">
      <alignment horizontal="justify" vertical="center" wrapText="1"/>
    </xf>
    <xf numFmtId="0" fontId="10" fillId="2" borderId="36" xfId="0" applyFont="1" applyFill="1" applyBorder="1" applyAlignment="1" applyProtection="1">
      <alignment horizontal="left" vertical="top" wrapText="1"/>
      <protection locked="0"/>
    </xf>
    <xf numFmtId="0" fontId="10" fillId="2" borderId="37" xfId="0" applyFont="1" applyFill="1" applyBorder="1" applyAlignment="1" applyProtection="1">
      <alignment horizontal="left" vertical="top" wrapText="1"/>
      <protection locked="0"/>
    </xf>
    <xf numFmtId="0" fontId="10" fillId="2" borderId="55" xfId="0" applyFont="1" applyFill="1" applyBorder="1" applyAlignment="1" applyProtection="1">
      <alignment horizontal="left" vertical="top" wrapText="1"/>
      <protection locked="0"/>
    </xf>
    <xf numFmtId="0" fontId="10" fillId="2" borderId="57" xfId="0" applyFont="1" applyFill="1" applyBorder="1" applyAlignment="1" applyProtection="1">
      <alignment horizontal="left" vertical="top" wrapText="1"/>
      <protection locked="0"/>
    </xf>
    <xf numFmtId="0" fontId="10" fillId="2" borderId="36"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0" borderId="40" xfId="0" applyFont="1" applyBorder="1" applyAlignment="1">
      <alignment horizontal="justify" vertical="center" shrinkToFit="1"/>
    </xf>
    <xf numFmtId="0" fontId="10" fillId="0" borderId="41" xfId="0" applyFont="1" applyBorder="1" applyAlignment="1">
      <alignment horizontal="justify" vertical="center" shrinkToFit="1"/>
    </xf>
    <xf numFmtId="0" fontId="10" fillId="2" borderId="55"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24" fillId="0" borderId="43" xfId="0" applyFont="1" applyBorder="1" applyAlignment="1">
      <alignment horizontal="left" vertical="center" shrinkToFit="1"/>
    </xf>
    <xf numFmtId="0" fontId="25" fillId="0" borderId="44" xfId="0" applyFont="1" applyBorder="1" applyAlignment="1">
      <alignment horizontal="left" vertical="center" shrinkToFit="1"/>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2" xfId="0" applyFont="1" applyBorder="1" applyAlignment="1">
      <alignment horizontal="center" vertical="center" wrapText="1"/>
    </xf>
    <xf numFmtId="0" fontId="6" fillId="2" borderId="29"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9" fillId="0" borderId="0" xfId="0" applyFont="1" applyAlignment="1">
      <alignment horizontal="center" vertical="center"/>
    </xf>
    <xf numFmtId="0" fontId="10" fillId="2" borderId="15"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49" xfId="0" applyFont="1" applyBorder="1" applyAlignment="1">
      <alignment horizontal="left" vertical="center" wrapText="1"/>
    </xf>
    <xf numFmtId="0" fontId="5" fillId="0" borderId="63" xfId="0" applyFont="1" applyBorder="1" applyAlignment="1">
      <alignment horizontal="justify" vertical="center" wrapText="1"/>
    </xf>
    <xf numFmtId="0" fontId="5" fillId="0" borderId="0" xfId="0" applyFont="1" applyAlignment="1">
      <alignment horizontal="justify" vertical="center" wrapText="1"/>
    </xf>
    <xf numFmtId="0" fontId="13" fillId="0" borderId="49"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6" fillId="0" borderId="0" xfId="0" applyFont="1" applyAlignment="1" applyProtection="1">
      <alignment horizontal="left" vertical="center"/>
      <protection locked="0"/>
    </xf>
    <xf numFmtId="0" fontId="6" fillId="0" borderId="47"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7" fillId="0" borderId="2" xfId="0" applyFont="1" applyBorder="1" applyAlignment="1">
      <alignment horizontal="center" vertical="top"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2" borderId="10"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protection locked="0"/>
    </xf>
    <xf numFmtId="0" fontId="10" fillId="0" borderId="39" xfId="0" applyFont="1" applyBorder="1" applyAlignment="1">
      <alignment horizontal="left" vertical="center" wrapText="1"/>
    </xf>
    <xf numFmtId="0" fontId="10" fillId="0" borderId="56" xfId="0" applyFont="1" applyBorder="1" applyAlignment="1">
      <alignment horizontal="left" vertical="center" wrapText="1"/>
    </xf>
    <xf numFmtId="0" fontId="35" fillId="0" borderId="35" xfId="2" applyFont="1" applyBorder="1" applyAlignment="1">
      <alignment horizontal="left" vertical="center" wrapText="1"/>
    </xf>
    <xf numFmtId="0" fontId="35" fillId="0" borderId="38" xfId="2" applyFont="1" applyBorder="1" applyAlignment="1">
      <alignment horizontal="left" vertical="center" wrapText="1"/>
    </xf>
    <xf numFmtId="0" fontId="37" fillId="0" borderId="0" xfId="2" applyFont="1" applyAlignment="1">
      <alignment horizontal="center" vertical="center"/>
    </xf>
    <xf numFmtId="0" fontId="35" fillId="0" borderId="75" xfId="2" applyFont="1" applyBorder="1" applyAlignment="1">
      <alignment horizontal="center" vertical="center"/>
    </xf>
    <xf numFmtId="0" fontId="35" fillId="0" borderId="35" xfId="2" applyFont="1" applyBorder="1" applyAlignment="1">
      <alignment horizontal="center" vertical="center"/>
    </xf>
    <xf numFmtId="0" fontId="35" fillId="0" borderId="38" xfId="2" applyFont="1" applyBorder="1" applyAlignment="1">
      <alignment horizontal="center" vertical="center"/>
    </xf>
    <xf numFmtId="0" fontId="35" fillId="0" borderId="35" xfId="2" applyFont="1" applyBorder="1" applyAlignment="1">
      <alignment vertical="center" wrapText="1"/>
    </xf>
    <xf numFmtId="0" fontId="35" fillId="0" borderId="38" xfId="2" applyFont="1" applyBorder="1" applyAlignment="1">
      <alignment vertical="center" wrapText="1"/>
    </xf>
    <xf numFmtId="0" fontId="41" fillId="0" borderId="35" xfId="2" applyFont="1" applyBorder="1" applyAlignment="1">
      <alignment horizontal="left" vertical="center" wrapText="1"/>
    </xf>
    <xf numFmtId="0" fontId="41" fillId="0" borderId="38" xfId="2" applyFont="1" applyBorder="1" applyAlignment="1">
      <alignment horizontal="left" vertical="center" wrapText="1"/>
    </xf>
    <xf numFmtId="0" fontId="45" fillId="0" borderId="35" xfId="2" applyFont="1" applyBorder="1" applyAlignment="1">
      <alignment horizontal="left" vertical="center" wrapText="1"/>
    </xf>
    <xf numFmtId="0" fontId="45" fillId="0" borderId="38" xfId="2" applyFont="1" applyBorder="1" applyAlignment="1">
      <alignment horizontal="left" vertical="center" wrapText="1"/>
    </xf>
    <xf numFmtId="0" fontId="46" fillId="0" borderId="76" xfId="2" applyFont="1" applyBorder="1" applyAlignment="1">
      <alignment horizontal="center" vertical="center"/>
    </xf>
  </cellXfs>
  <cellStyles count="3">
    <cellStyle name="ハイパーリンク" xfId="1" builtinId="8"/>
    <cellStyle name="標準" xfId="0" builtinId="0"/>
    <cellStyle name="標準 2" xfId="2" xr:uid="{8AF189C1-3E41-49AF-8004-4AE4B82ACE95}"/>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N$45" lockText="1" noThreeD="1"/>
</file>

<file path=xl/ctrlProps/ctrlProp2.xml><?xml version="1.0" encoding="utf-8"?>
<formControlPr xmlns="http://schemas.microsoft.com/office/spreadsheetml/2009/9/main" objectType="CheckBox" fmlaLink="$O$45" lockText="1" noThreeD="1"/>
</file>

<file path=xl/ctrlProps/ctrlProp3.xml><?xml version="1.0" encoding="utf-8"?>
<formControlPr xmlns="http://schemas.microsoft.com/office/spreadsheetml/2009/9/main" objectType="CheckBox" fmlaLink="$P$45" lockText="1" noThreeD="1"/>
</file>

<file path=xl/ctrlProps/ctrlProp4.xml><?xml version="1.0" encoding="utf-8"?>
<formControlPr xmlns="http://schemas.microsoft.com/office/spreadsheetml/2009/9/main" objectType="CheckBox" fmlaLink="$Q$45" lockText="1" noThreeD="1"/>
</file>

<file path=xl/ctrlProps/ctrlProp5.xml><?xml version="1.0" encoding="utf-8"?>
<formControlPr xmlns="http://schemas.microsoft.com/office/spreadsheetml/2009/9/main" objectType="CheckBox" fmlaLink="$M$45" lockText="1" noThreeD="1"/>
</file>

<file path=xl/ctrlProps/ctrlProp6.xml><?xml version="1.0" encoding="utf-8"?>
<formControlPr xmlns="http://schemas.microsoft.com/office/spreadsheetml/2009/9/main" objectType="CheckBox" fmlaLink="$M$52" lockText="1" noThreeD="1"/>
</file>

<file path=xl/ctrlProps/ctrlProp7.xml><?xml version="1.0" encoding="utf-8"?>
<formControlPr xmlns="http://schemas.microsoft.com/office/spreadsheetml/2009/9/main" objectType="CheckBox" fmlaLink="$N$52" lockText="1" noThreeD="1"/>
</file>

<file path=xl/ctrlProps/ctrlProp8.xml><?xml version="1.0" encoding="utf-8"?>
<formControlPr xmlns="http://schemas.microsoft.com/office/spreadsheetml/2009/9/main" objectType="CheckBox" fmlaLink="$O$52" lockText="1" noThreeD="1"/>
</file>

<file path=xl/ctrlProps/ctrlProp9.xml><?xml version="1.0" encoding="utf-8"?>
<formControlPr xmlns="http://schemas.microsoft.com/office/spreadsheetml/2009/9/main" objectType="CheckBox" fmlaLink="$P$52" lockText="1" noThreeD="1"/>
</file>

<file path=xl/ctrlProps/ctrlProp10.xml><?xml version="1.0" encoding="utf-8"?>
<formControlPr xmlns="http://schemas.microsoft.com/office/spreadsheetml/2009/9/main" objectType="CheckBox" fmlaLink="$Q$52" lockText="1" noThreeD="1"/>
</file>

<file path=xl/ctrlProps/ctrlProp11.xml><?xml version="1.0" encoding="utf-8"?>
<formControlPr xmlns="http://schemas.microsoft.com/office/spreadsheetml/2009/9/main" objectType="CheckBox" fmlaLink="$R$52" lockText="1" noThreeD="1"/>
</file>

<file path=xl/ctrlProps/ctrlProp12.xml><?xml version="1.0" encoding="utf-8"?>
<formControlPr xmlns="http://schemas.microsoft.com/office/spreadsheetml/2009/9/main" objectType="CheckBox" fmlaLink="$S$52" lockText="1" noThreeD="1"/>
</file>

<file path=xl/ctrlProps/ctrlProp13.xml><?xml version="1.0" encoding="utf-8"?>
<formControlPr xmlns="http://schemas.microsoft.com/office/spreadsheetml/2009/9/main" objectType="CheckBox" fmlaLink="$T$52" lockText="1" noThreeD="1"/>
</file>

<file path=xl/ctrlProps/ctrlProp14.xml><?xml version="1.0" encoding="utf-8"?>
<formControlPr xmlns="http://schemas.microsoft.com/office/spreadsheetml/2009/9/main" objectType="CheckBox" fmlaLink="$U$52" lockText="1" noThreeD="1"/>
</file>

<file path=xl/ctrlProps/ctrlProp15.xml><?xml version="1.0" encoding="utf-8"?>
<formControlPr xmlns="http://schemas.microsoft.com/office/spreadsheetml/2009/9/main" objectType="CheckBox" fmlaLink="$V$52" lockText="1" noThreeD="1"/>
</file>

<file path=xl/ctrlProps/ctrlProp16.xml><?xml version="1.0" encoding="utf-8"?>
<formControlPr xmlns="http://schemas.microsoft.com/office/spreadsheetml/2009/9/main" objectType="CheckBox" fmlaLink="$W$52" lockText="1" noThreeD="1"/>
</file>

<file path=xl/ctrlProps/ctrlProp17.xml><?xml version="1.0" encoding="utf-8"?>
<formControlPr xmlns="http://schemas.microsoft.com/office/spreadsheetml/2009/9/main" objectType="CheckBox" fmlaLink="$X$52" lockText="1" noThreeD="1"/>
</file>

<file path=xl/ctrlProps/ctrlProp18.xml><?xml version="1.0" encoding="utf-8"?>
<formControlPr xmlns="http://schemas.microsoft.com/office/spreadsheetml/2009/9/main" objectType="CheckBox" fmlaLink="$Y$52" lockText="1" noThreeD="1"/>
</file>

<file path=xl/ctrlProps/ctrlProp19.xml><?xml version="1.0" encoding="utf-8"?>
<formControlPr xmlns="http://schemas.microsoft.com/office/spreadsheetml/2009/9/main" objectType="CheckBox" fmlaLink="$Z$52" lockText="1" noThreeD="1"/>
</file>

<file path=xl/ctrlProps/ctrlProp20.xml><?xml version="1.0" encoding="utf-8"?>
<formControlPr xmlns="http://schemas.microsoft.com/office/spreadsheetml/2009/9/main" objectType="CheckBox" fmlaLink="$M$55" lockText="1" noThreeD="1"/>
</file>

<file path=xl/ctrlProps/ctrlProp21.xml><?xml version="1.0" encoding="utf-8"?>
<formControlPr xmlns="http://schemas.microsoft.com/office/spreadsheetml/2009/9/main" objectType="CheckBox" fmlaLink="$N$55" lockText="1" noThreeD="1"/>
</file>

<file path=xl/ctrlProps/ctrlProp22.xml><?xml version="1.0" encoding="utf-8"?>
<formControlPr xmlns="http://schemas.microsoft.com/office/spreadsheetml/2009/9/main" objectType="CheckBox" fmlaLink="$O$55" lockText="1" noThreeD="1"/>
</file>

<file path=xl/ctrlProps/ctrlProp23.xml><?xml version="1.0" encoding="utf-8"?>
<formControlPr xmlns="http://schemas.microsoft.com/office/spreadsheetml/2009/9/main" objectType="CheckBox" fmlaLink="$M$5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44</xdr:row>
          <xdr:rowOff>0</xdr:rowOff>
        </xdr:from>
        <xdr:to>
          <xdr:col>2</xdr:col>
          <xdr:colOff>590550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44</xdr:row>
          <xdr:rowOff>19050</xdr:rowOff>
        </xdr:from>
        <xdr:to>
          <xdr:col>4</xdr:col>
          <xdr:colOff>619125</xdr:colOff>
          <xdr:row>45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44</xdr:row>
          <xdr:rowOff>9525</xdr:rowOff>
        </xdr:from>
        <xdr:to>
          <xdr:col>6</xdr:col>
          <xdr:colOff>619125</xdr:colOff>
          <xdr:row>45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45</xdr:row>
          <xdr:rowOff>0</xdr:rowOff>
        </xdr:from>
        <xdr:to>
          <xdr:col>0</xdr:col>
          <xdr:colOff>609600</xdr:colOff>
          <xdr:row>46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44</xdr:row>
          <xdr:rowOff>19050</xdr:rowOff>
        </xdr:from>
        <xdr:to>
          <xdr:col>0</xdr:col>
          <xdr:colOff>619125</xdr:colOff>
          <xdr:row>45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51</xdr:row>
          <xdr:rowOff>0</xdr:rowOff>
        </xdr:from>
        <xdr:to>
          <xdr:col>2</xdr:col>
          <xdr:colOff>0</xdr:colOff>
          <xdr:row>52</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51</xdr:row>
          <xdr:rowOff>0</xdr:rowOff>
        </xdr:from>
        <xdr:to>
          <xdr:col>4</xdr:col>
          <xdr:colOff>0</xdr:colOff>
          <xdr:row>52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50</xdr:row>
          <xdr:rowOff>238125</xdr:rowOff>
        </xdr:from>
        <xdr:to>
          <xdr:col>6</xdr:col>
          <xdr:colOff>0</xdr:colOff>
          <xdr:row>52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50</xdr:row>
          <xdr:rowOff>238125</xdr:rowOff>
        </xdr:from>
        <xdr:to>
          <xdr:col>8</xdr:col>
          <xdr:colOff>0</xdr:colOff>
          <xdr:row>51</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51</xdr:row>
          <xdr:rowOff>238125</xdr:rowOff>
        </xdr:from>
        <xdr:to>
          <xdr:col>2</xdr:col>
          <xdr:colOff>0</xdr:colOff>
          <xdr:row>53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51</xdr:row>
          <xdr:rowOff>238125</xdr:rowOff>
        </xdr:from>
        <xdr:to>
          <xdr:col>4</xdr:col>
          <xdr:colOff>0</xdr:colOff>
          <xdr:row>53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51</xdr:row>
          <xdr:rowOff>238125</xdr:rowOff>
        </xdr:from>
        <xdr:to>
          <xdr:col>6</xdr:col>
          <xdr:colOff>0</xdr:colOff>
          <xdr:row>53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51</xdr:row>
          <xdr:rowOff>238125</xdr:rowOff>
        </xdr:from>
        <xdr:to>
          <xdr:col>8</xdr:col>
          <xdr:colOff>0</xdr:colOff>
          <xdr:row>53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52</xdr:row>
          <xdr:rowOff>228600</xdr:rowOff>
        </xdr:from>
        <xdr:to>
          <xdr:col>1</xdr:col>
          <xdr:colOff>628650</xdr:colOff>
          <xdr:row>53</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52</xdr:row>
          <xdr:rowOff>238125</xdr:rowOff>
        </xdr:from>
        <xdr:to>
          <xdr:col>3</xdr:col>
          <xdr:colOff>628650</xdr:colOff>
          <xdr:row>54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52</xdr:row>
          <xdr:rowOff>238125</xdr:rowOff>
        </xdr:from>
        <xdr:to>
          <xdr:col>6</xdr:col>
          <xdr:colOff>0</xdr:colOff>
          <xdr:row>54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52</xdr:row>
          <xdr:rowOff>228600</xdr:rowOff>
        </xdr:from>
        <xdr:to>
          <xdr:col>8</xdr:col>
          <xdr:colOff>0</xdr:colOff>
          <xdr:row>53</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53</xdr:row>
          <xdr:rowOff>238125</xdr:rowOff>
        </xdr:from>
        <xdr:to>
          <xdr:col>1</xdr:col>
          <xdr:colOff>628650</xdr:colOff>
          <xdr:row>55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53</xdr:row>
          <xdr:rowOff>247650</xdr:rowOff>
        </xdr:from>
        <xdr:to>
          <xdr:col>6</xdr:col>
          <xdr:colOff>0</xdr:colOff>
          <xdr:row>55</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54</xdr:row>
          <xdr:rowOff>238125</xdr:rowOff>
        </xdr:from>
        <xdr:to>
          <xdr:col>1</xdr:col>
          <xdr:colOff>628650</xdr:colOff>
          <xdr:row>56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54</xdr:row>
          <xdr:rowOff>247650</xdr:rowOff>
        </xdr:from>
        <xdr:to>
          <xdr:col>4</xdr:col>
          <xdr:colOff>0</xdr:colOff>
          <xdr:row>56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54</xdr:row>
          <xdr:rowOff>238125</xdr:rowOff>
        </xdr:from>
        <xdr:to>
          <xdr:col>8</xdr:col>
          <xdr:colOff>9525</xdr:colOff>
          <xdr:row>56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55</xdr:row>
          <xdr:rowOff>238125</xdr:rowOff>
        </xdr:from>
        <xdr:to>
          <xdr:col>2</xdr:col>
          <xdr:colOff>0</xdr:colOff>
          <xdr:row>57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62"/>
  <sheetViews>
    <sheetView tabSelected="1" view="pageBreakPreview" topLeftCell="A49" zoomScaleNormal="100" zoomScaleSheetLayoutView="100" zoomScalePageLayoutView="115" workbookViewId="0">
      <selection activeCell="B2" sqref="B2:I2"/>
    </sheetView>
  </sheetViews>
  <sheetFormatPr defaultRowHeight="13.5"/>
  <cols>
    <col min="9" max="9" width="8.75" customWidth="1"/>
    <col min="13" max="26" width="9" hidden="1" customWidth="1"/>
  </cols>
  <sheetData>
    <row r="1" spans="1:13" ht="68.25" customHeight="1">
      <c r="A1" s="93" t="s">
        <v>14</v>
      </c>
      <c r="B1" s="94"/>
      <c r="C1" s="94"/>
      <c r="D1" s="94"/>
      <c r="E1" s="94"/>
      <c r="F1" s="94"/>
      <c r="G1" s="94"/>
      <c r="H1" s="94"/>
      <c r="I1" s="94"/>
      <c r="J1" s="87" t="s">
        <v>8</v>
      </c>
      <c r="K1" s="88"/>
    </row>
    <row r="2" spans="1:13" s="23" customFormat="1" ht="36.75" customHeight="1">
      <c r="A2" s="22" t="s">
        <v>5</v>
      </c>
      <c r="B2" s="74"/>
      <c r="C2" s="75"/>
      <c r="D2" s="75"/>
      <c r="E2" s="75"/>
      <c r="F2" s="75"/>
      <c r="G2" s="75"/>
      <c r="H2" s="75"/>
      <c r="I2" s="76"/>
      <c r="J2" s="89"/>
      <c r="K2" s="90"/>
    </row>
    <row r="3" spans="1:13" s="23" customFormat="1" ht="20.100000000000001" customHeight="1">
      <c r="A3" s="110" t="s">
        <v>215</v>
      </c>
      <c r="B3" s="77"/>
      <c r="C3" s="78"/>
      <c r="D3" s="78"/>
      <c r="E3" s="78"/>
      <c r="F3" s="78"/>
      <c r="G3" s="78"/>
      <c r="H3" s="78"/>
      <c r="I3" s="79"/>
      <c r="J3" s="89"/>
      <c r="K3" s="90"/>
    </row>
    <row r="4" spans="1:13" s="23" customFormat="1" ht="20.100000000000001" customHeight="1">
      <c r="A4" s="111"/>
      <c r="B4" s="80"/>
      <c r="C4" s="81"/>
      <c r="D4" s="81"/>
      <c r="E4" s="81"/>
      <c r="F4" s="81"/>
      <c r="G4" s="81"/>
      <c r="H4" s="81"/>
      <c r="I4" s="82"/>
      <c r="J4" s="91"/>
      <c r="K4" s="92"/>
    </row>
    <row r="5" spans="1:13" s="23" customFormat="1" ht="28.35" customHeight="1">
      <c r="A5" s="113" t="s">
        <v>16</v>
      </c>
      <c r="B5" s="69" t="s">
        <v>54</v>
      </c>
      <c r="C5" s="48"/>
      <c r="D5" s="70" t="s">
        <v>59</v>
      </c>
      <c r="E5" s="85"/>
      <c r="F5" s="85"/>
      <c r="G5" s="85"/>
      <c r="H5" s="85"/>
      <c r="I5" s="85"/>
      <c r="J5" s="85"/>
      <c r="K5" s="86"/>
    </row>
    <row r="6" spans="1:13" s="23" customFormat="1" ht="28.35" customHeight="1">
      <c r="A6" s="113"/>
      <c r="B6" s="112" t="s">
        <v>52</v>
      </c>
      <c r="C6" s="112"/>
      <c r="D6" s="124"/>
      <c r="E6" s="124"/>
      <c r="F6" s="124"/>
      <c r="G6" s="112" t="s">
        <v>50</v>
      </c>
      <c r="H6" s="112"/>
      <c r="I6" s="124"/>
      <c r="J6" s="124"/>
      <c r="K6" s="125"/>
    </row>
    <row r="7" spans="1:13" s="23" customFormat="1" ht="28.35" customHeight="1">
      <c r="A7" s="114"/>
      <c r="B7" s="108" t="s">
        <v>48</v>
      </c>
      <c r="C7" s="109"/>
      <c r="D7" s="122"/>
      <c r="E7" s="123"/>
      <c r="F7" s="123"/>
      <c r="G7" s="123"/>
      <c r="H7" s="24"/>
      <c r="I7" s="24"/>
      <c r="J7" s="24"/>
      <c r="K7" s="25"/>
    </row>
    <row r="8" spans="1:13" s="23" customFormat="1" ht="28.35" customHeight="1">
      <c r="A8" s="115" t="s">
        <v>214</v>
      </c>
      <c r="B8" s="116" t="s">
        <v>203</v>
      </c>
      <c r="C8" s="116"/>
      <c r="D8" s="116"/>
      <c r="E8" s="116"/>
      <c r="F8" s="116"/>
      <c r="G8" s="116"/>
      <c r="H8" s="116"/>
      <c r="I8" s="116"/>
      <c r="J8" s="116"/>
      <c r="K8" s="117"/>
    </row>
    <row r="9" spans="1:13" s="23" customFormat="1" ht="28.35" customHeight="1">
      <c r="A9" s="113"/>
      <c r="B9" s="118" t="s">
        <v>212</v>
      </c>
      <c r="C9" s="118"/>
      <c r="D9" s="118"/>
      <c r="E9" s="118"/>
      <c r="F9" s="118"/>
      <c r="G9" s="118"/>
      <c r="H9" s="118"/>
      <c r="I9" s="118"/>
      <c r="J9" s="118"/>
      <c r="K9" s="119"/>
      <c r="L9" s="26"/>
      <c r="M9" s="26"/>
    </row>
    <row r="10" spans="1:13" s="23" customFormat="1" ht="28.35" customHeight="1">
      <c r="A10" s="114"/>
      <c r="B10" s="120" t="s">
        <v>204</v>
      </c>
      <c r="C10" s="120"/>
      <c r="D10" s="120"/>
      <c r="E10" s="120"/>
      <c r="F10" s="120"/>
      <c r="G10" s="120"/>
      <c r="H10" s="120"/>
      <c r="I10" s="120"/>
      <c r="J10" s="120"/>
      <c r="K10" s="121"/>
      <c r="L10" s="26"/>
      <c r="M10" s="26"/>
    </row>
    <row r="11" spans="1:13" s="23" customFormat="1" ht="28.35" customHeight="1">
      <c r="A11" s="115" t="s">
        <v>3</v>
      </c>
      <c r="B11" s="129" t="s">
        <v>0</v>
      </c>
      <c r="C11" s="130"/>
      <c r="D11" s="102"/>
      <c r="E11" s="103"/>
      <c r="F11" s="104"/>
      <c r="G11" s="149" t="s">
        <v>208</v>
      </c>
      <c r="H11" s="105"/>
      <c r="I11" s="106"/>
      <c r="J11" s="106"/>
      <c r="K11" s="107"/>
    </row>
    <row r="12" spans="1:13" s="23" customFormat="1" ht="28.35" customHeight="1">
      <c r="A12" s="113"/>
      <c r="B12" s="141" t="s">
        <v>1</v>
      </c>
      <c r="C12" s="142"/>
      <c r="D12" s="126"/>
      <c r="E12" s="127"/>
      <c r="F12" s="128"/>
      <c r="G12" s="150"/>
      <c r="H12" s="45" t="s">
        <v>209</v>
      </c>
      <c r="I12" s="72"/>
      <c r="J12" s="72"/>
      <c r="K12" s="153"/>
    </row>
    <row r="13" spans="1:13" s="23" customFormat="1" ht="51.6" customHeight="1">
      <c r="A13" s="114"/>
      <c r="B13" s="145" t="s">
        <v>9</v>
      </c>
      <c r="C13" s="146"/>
      <c r="D13" s="147"/>
      <c r="E13" s="147"/>
      <c r="F13" s="147"/>
      <c r="G13" s="147"/>
      <c r="H13" s="147"/>
      <c r="I13" s="147"/>
      <c r="J13" s="147"/>
      <c r="K13" s="148"/>
    </row>
    <row r="14" spans="1:13" s="23" customFormat="1" ht="43.5" customHeight="1">
      <c r="A14" s="151" t="s">
        <v>4</v>
      </c>
      <c r="B14" s="46" t="s">
        <v>216</v>
      </c>
      <c r="C14" s="31"/>
      <c r="D14" s="47" t="s">
        <v>211</v>
      </c>
      <c r="E14" s="139"/>
      <c r="F14" s="140"/>
      <c r="G14" s="133" t="s">
        <v>217</v>
      </c>
      <c r="H14" s="135"/>
      <c r="I14" s="135"/>
      <c r="J14" s="135"/>
      <c r="K14" s="136"/>
    </row>
    <row r="15" spans="1:13" s="23" customFormat="1" ht="31.5" customHeight="1">
      <c r="A15" s="151"/>
      <c r="B15" s="27" t="s">
        <v>210</v>
      </c>
      <c r="C15" s="31"/>
      <c r="D15" s="29" t="s">
        <v>200</v>
      </c>
      <c r="E15" s="139"/>
      <c r="F15" s="140"/>
      <c r="G15" s="133"/>
      <c r="H15" s="135"/>
      <c r="I15" s="135"/>
      <c r="J15" s="135"/>
      <c r="K15" s="136"/>
    </row>
    <row r="16" spans="1:13" s="23" customFormat="1" ht="32.25" customHeight="1" thickBot="1">
      <c r="A16" s="152"/>
      <c r="B16" s="28" t="s">
        <v>187</v>
      </c>
      <c r="C16" s="32"/>
      <c r="D16" s="30" t="s">
        <v>200</v>
      </c>
      <c r="E16" s="143"/>
      <c r="F16" s="144"/>
      <c r="G16" s="134"/>
      <c r="H16" s="137"/>
      <c r="I16" s="137"/>
      <c r="J16" s="137"/>
      <c r="K16" s="138"/>
    </row>
    <row r="17" spans="1:11" ht="14.25" thickBot="1">
      <c r="A17" s="131"/>
      <c r="B17" s="132"/>
      <c r="C17" s="132"/>
      <c r="D17" s="132"/>
      <c r="E17" s="132"/>
      <c r="K17" s="40"/>
    </row>
    <row r="18" spans="1:11" ht="24" customHeight="1">
      <c r="A18" s="95" t="s">
        <v>10</v>
      </c>
      <c r="B18" s="96"/>
      <c r="C18" s="96"/>
      <c r="D18" s="96"/>
      <c r="E18" s="96"/>
      <c r="F18" s="96"/>
      <c r="G18" s="96"/>
      <c r="H18" s="96"/>
      <c r="I18" s="96"/>
      <c r="J18" s="96"/>
      <c r="K18" s="97"/>
    </row>
    <row r="19" spans="1:11">
      <c r="A19" s="98"/>
      <c r="B19" s="99"/>
      <c r="C19" s="99"/>
      <c r="D19" s="99"/>
      <c r="E19" s="99"/>
      <c r="F19" s="99"/>
      <c r="G19" s="99"/>
      <c r="H19" s="99"/>
      <c r="I19" s="99"/>
      <c r="J19" s="99"/>
      <c r="K19" s="100"/>
    </row>
    <row r="20" spans="1:11">
      <c r="A20" s="98"/>
      <c r="B20" s="99"/>
      <c r="C20" s="99"/>
      <c r="D20" s="99"/>
      <c r="E20" s="99"/>
      <c r="F20" s="99"/>
      <c r="G20" s="99"/>
      <c r="H20" s="99"/>
      <c r="I20" s="99"/>
      <c r="J20" s="99"/>
      <c r="K20" s="100"/>
    </row>
    <row r="21" spans="1:11">
      <c r="A21" s="98"/>
      <c r="B21" s="99"/>
      <c r="C21" s="99"/>
      <c r="D21" s="99"/>
      <c r="E21" s="99"/>
      <c r="F21" s="99"/>
      <c r="G21" s="99"/>
      <c r="H21" s="99"/>
      <c r="I21" s="99"/>
      <c r="J21" s="99"/>
      <c r="K21" s="100"/>
    </row>
    <row r="22" spans="1:11">
      <c r="A22" s="98"/>
      <c r="B22" s="99"/>
      <c r="C22" s="99"/>
      <c r="D22" s="99"/>
      <c r="E22" s="99"/>
      <c r="F22" s="99"/>
      <c r="G22" s="99"/>
      <c r="H22" s="99"/>
      <c r="I22" s="99"/>
      <c r="J22" s="99"/>
      <c r="K22" s="100"/>
    </row>
    <row r="23" spans="1:11">
      <c r="A23" s="98"/>
      <c r="B23" s="99"/>
      <c r="C23" s="99"/>
      <c r="D23" s="99"/>
      <c r="E23" s="99"/>
      <c r="F23" s="99"/>
      <c r="G23" s="99"/>
      <c r="H23" s="99"/>
      <c r="I23" s="99"/>
      <c r="J23" s="99"/>
      <c r="K23" s="100"/>
    </row>
    <row r="24" spans="1:11" ht="14.25" thickBot="1">
      <c r="A24" s="101"/>
      <c r="B24" s="83"/>
      <c r="C24" s="83"/>
      <c r="D24" s="83"/>
      <c r="E24" s="83"/>
      <c r="F24" s="83"/>
      <c r="G24" s="83"/>
      <c r="H24" s="83"/>
      <c r="I24" s="83"/>
      <c r="J24" s="83"/>
      <c r="K24" s="84"/>
    </row>
    <row r="25" spans="1:11" ht="24" customHeight="1">
      <c r="A25" s="95" t="s">
        <v>11</v>
      </c>
      <c r="B25" s="96"/>
      <c r="C25" s="96"/>
      <c r="D25" s="96"/>
      <c r="E25" s="96"/>
      <c r="F25" s="96"/>
      <c r="G25" s="96"/>
      <c r="H25" s="96"/>
      <c r="I25" s="96"/>
      <c r="J25" s="96"/>
      <c r="K25" s="97"/>
    </row>
    <row r="26" spans="1:11">
      <c r="A26" s="98"/>
      <c r="B26" s="99"/>
      <c r="C26" s="99"/>
      <c r="D26" s="99"/>
      <c r="E26" s="99"/>
      <c r="F26" s="99"/>
      <c r="G26" s="99"/>
      <c r="H26" s="99"/>
      <c r="I26" s="99"/>
      <c r="J26" s="99"/>
      <c r="K26" s="100"/>
    </row>
    <row r="27" spans="1:11">
      <c r="A27" s="98"/>
      <c r="B27" s="99"/>
      <c r="C27" s="99"/>
      <c r="D27" s="99"/>
      <c r="E27" s="99"/>
      <c r="F27" s="99"/>
      <c r="G27" s="99"/>
      <c r="H27" s="99"/>
      <c r="I27" s="99"/>
      <c r="J27" s="99"/>
      <c r="K27" s="100"/>
    </row>
    <row r="28" spans="1:11">
      <c r="A28" s="98"/>
      <c r="B28" s="99"/>
      <c r="C28" s="99"/>
      <c r="D28" s="99"/>
      <c r="E28" s="99"/>
      <c r="F28" s="99"/>
      <c r="G28" s="99"/>
      <c r="H28" s="99"/>
      <c r="I28" s="99"/>
      <c r="J28" s="99"/>
      <c r="K28" s="100"/>
    </row>
    <row r="29" spans="1:11">
      <c r="A29" s="98"/>
      <c r="B29" s="99"/>
      <c r="C29" s="99"/>
      <c r="D29" s="99"/>
      <c r="E29" s="99"/>
      <c r="F29" s="99"/>
      <c r="G29" s="99"/>
      <c r="H29" s="99"/>
      <c r="I29" s="99"/>
      <c r="J29" s="99"/>
      <c r="K29" s="100"/>
    </row>
    <row r="30" spans="1:11">
      <c r="A30" s="98"/>
      <c r="B30" s="99"/>
      <c r="C30" s="99"/>
      <c r="D30" s="99"/>
      <c r="E30" s="99"/>
      <c r="F30" s="99"/>
      <c r="G30" s="99"/>
      <c r="H30" s="99"/>
      <c r="I30" s="99"/>
      <c r="J30" s="99"/>
      <c r="K30" s="100"/>
    </row>
    <row r="31" spans="1:11" ht="31.5" customHeight="1" thickBot="1">
      <c r="A31" s="101"/>
      <c r="B31" s="83"/>
      <c r="C31" s="83"/>
      <c r="D31" s="83"/>
      <c r="E31" s="83"/>
      <c r="F31" s="83"/>
      <c r="G31" s="83"/>
      <c r="H31" s="83"/>
      <c r="I31" s="83"/>
      <c r="J31" s="83"/>
      <c r="K31" s="84"/>
    </row>
    <row r="32" spans="1:11" ht="17.25" customHeight="1" thickBot="1">
      <c r="A32" s="180" t="s">
        <v>7</v>
      </c>
      <c r="B32" s="180"/>
      <c r="C32" s="180"/>
      <c r="D32" s="180"/>
      <c r="E32" s="180"/>
      <c r="F32" s="180"/>
      <c r="G32" s="180"/>
      <c r="H32" s="180"/>
      <c r="I32" s="180"/>
      <c r="J32" s="180"/>
      <c r="K32" s="180"/>
    </row>
    <row r="33" spans="1:17" ht="68.25" customHeight="1" thickBot="1">
      <c r="A33" s="175" t="s">
        <v>371</v>
      </c>
      <c r="B33" s="176"/>
      <c r="C33" s="176"/>
      <c r="D33" s="176"/>
      <c r="E33" s="176"/>
      <c r="F33" s="176"/>
      <c r="G33" s="176"/>
      <c r="H33" s="176"/>
      <c r="I33" s="176"/>
      <c r="J33" s="176"/>
      <c r="K33" s="177"/>
    </row>
    <row r="34" spans="1:17" ht="22.5" customHeight="1">
      <c r="A34" s="178" t="s">
        <v>44</v>
      </c>
      <c r="B34" s="179"/>
      <c r="C34" s="184"/>
      <c r="D34" s="184"/>
      <c r="E34" s="179" t="s">
        <v>45</v>
      </c>
      <c r="F34" s="179"/>
      <c r="G34" s="181" t="e">
        <f>VLOOKUP(C34,'R６年度'!$A$5:$B$41,2,FALSE)</f>
        <v>#N/A</v>
      </c>
      <c r="H34" s="181"/>
      <c r="I34" s="181"/>
      <c r="J34" s="181"/>
      <c r="K34" s="182"/>
    </row>
    <row r="35" spans="1:17" ht="59.45" customHeight="1" thickBot="1">
      <c r="A35" s="41" t="s">
        <v>192</v>
      </c>
      <c r="B35" s="83"/>
      <c r="C35" s="83"/>
      <c r="D35" s="83"/>
      <c r="E35" s="83"/>
      <c r="F35" s="83"/>
      <c r="G35" s="83"/>
      <c r="H35" s="83"/>
      <c r="I35" s="83"/>
      <c r="J35" s="83"/>
      <c r="K35" s="84"/>
    </row>
    <row r="36" spans="1:17" ht="22.5" customHeight="1">
      <c r="A36" s="178" t="s">
        <v>46</v>
      </c>
      <c r="B36" s="179"/>
      <c r="C36" s="183"/>
      <c r="D36" s="183"/>
      <c r="E36" s="179" t="s">
        <v>45</v>
      </c>
      <c r="F36" s="179"/>
      <c r="G36" s="181" t="e">
        <f>VLOOKUP(C36,'R６年度'!$A$5:$B$41,2,FALSE)</f>
        <v>#N/A</v>
      </c>
      <c r="H36" s="181"/>
      <c r="I36" s="181"/>
      <c r="J36" s="181"/>
      <c r="K36" s="182"/>
    </row>
    <row r="37" spans="1:17" ht="59.45" customHeight="1" thickBot="1">
      <c r="A37" s="41" t="s">
        <v>192</v>
      </c>
      <c r="B37" s="83"/>
      <c r="C37" s="83"/>
      <c r="D37" s="83"/>
      <c r="E37" s="83"/>
      <c r="F37" s="83"/>
      <c r="G37" s="83"/>
      <c r="H37" s="83"/>
      <c r="I37" s="83"/>
      <c r="J37" s="83"/>
      <c r="K37" s="84"/>
    </row>
    <row r="38" spans="1:17" ht="22.5" customHeight="1">
      <c r="A38" s="178" t="s">
        <v>47</v>
      </c>
      <c r="B38" s="179"/>
      <c r="C38" s="183"/>
      <c r="D38" s="183"/>
      <c r="E38" s="179" t="s">
        <v>45</v>
      </c>
      <c r="F38" s="179"/>
      <c r="G38" s="181" t="e">
        <f>VLOOKUP(C38,'R６年度'!$A$5:$B$41,2,FALSE)</f>
        <v>#N/A</v>
      </c>
      <c r="H38" s="181"/>
      <c r="I38" s="181"/>
      <c r="J38" s="181"/>
      <c r="K38" s="182"/>
    </row>
    <row r="39" spans="1:17" ht="59.45" customHeight="1" thickBot="1">
      <c r="A39" s="41" t="s">
        <v>192</v>
      </c>
      <c r="B39" s="83"/>
      <c r="C39" s="83"/>
      <c r="D39" s="83"/>
      <c r="E39" s="83"/>
      <c r="F39" s="83"/>
      <c r="G39" s="83"/>
      <c r="H39" s="83"/>
      <c r="I39" s="83"/>
      <c r="J39" s="83"/>
      <c r="K39" s="84"/>
    </row>
    <row r="40" spans="1:17" ht="40.5" customHeight="1">
      <c r="A40" s="95" t="s">
        <v>15</v>
      </c>
      <c r="B40" s="96"/>
      <c r="C40" s="96"/>
      <c r="D40" s="96"/>
      <c r="E40" s="96"/>
      <c r="F40" s="96"/>
      <c r="G40" s="96"/>
      <c r="H40" s="96"/>
      <c r="I40" s="96"/>
      <c r="J40" s="96"/>
      <c r="K40" s="97"/>
    </row>
    <row r="41" spans="1:17" ht="59.45" customHeight="1" thickBot="1">
      <c r="A41" s="156"/>
      <c r="B41" s="157"/>
      <c r="C41" s="157"/>
      <c r="D41" s="157"/>
      <c r="E41" s="157"/>
      <c r="F41" s="157"/>
      <c r="G41" s="157"/>
      <c r="H41" s="157"/>
      <c r="I41" s="157"/>
      <c r="J41" s="157"/>
      <c r="K41" s="158"/>
    </row>
    <row r="42" spans="1:17" ht="14.25" thickBot="1">
      <c r="A42" s="167"/>
      <c r="B42" s="168"/>
      <c r="C42" s="168"/>
      <c r="D42" s="168"/>
      <c r="E42" s="168"/>
      <c r="K42" s="40"/>
    </row>
    <row r="43" spans="1:17" ht="24" customHeight="1" thickBot="1">
      <c r="A43" s="159" t="s">
        <v>43</v>
      </c>
      <c r="B43" s="160"/>
      <c r="C43" s="160"/>
      <c r="D43" s="160"/>
      <c r="E43" s="160"/>
      <c r="F43" s="160"/>
      <c r="G43" s="160"/>
      <c r="H43" s="160"/>
      <c r="I43" s="160"/>
      <c r="J43" s="160"/>
      <c r="K43" s="161"/>
    </row>
    <row r="44" spans="1:17" ht="19.7" customHeight="1">
      <c r="A44" s="162" t="s">
        <v>21</v>
      </c>
      <c r="B44" s="96"/>
      <c r="C44" s="96"/>
      <c r="D44" s="96"/>
      <c r="E44" s="96"/>
      <c r="F44" s="96"/>
      <c r="G44" s="96"/>
      <c r="H44" s="96"/>
      <c r="I44" s="96"/>
      <c r="J44" s="96"/>
      <c r="K44" s="97"/>
      <c r="M44" t="s">
        <v>17</v>
      </c>
      <c r="N44" t="s">
        <v>18</v>
      </c>
      <c r="O44" s="13" t="s">
        <v>19</v>
      </c>
      <c r="P44" s="14" t="s">
        <v>20</v>
      </c>
      <c r="Q44" s="33" t="s">
        <v>28</v>
      </c>
    </row>
    <row r="45" spans="1:17" ht="19.7" customHeight="1">
      <c r="A45" s="12"/>
      <c r="B45" s="13" t="s">
        <v>17</v>
      </c>
      <c r="C45" s="13"/>
      <c r="D45" s="14" t="s">
        <v>18</v>
      </c>
      <c r="E45" s="13"/>
      <c r="F45" s="13" t="s">
        <v>19</v>
      </c>
      <c r="G45" s="13"/>
      <c r="H45" s="14" t="s">
        <v>20</v>
      </c>
      <c r="I45" s="13"/>
      <c r="J45" s="13"/>
      <c r="K45" s="15"/>
      <c r="M45" s="43" t="b">
        <v>0</v>
      </c>
      <c r="N45" s="43" t="b">
        <v>0</v>
      </c>
      <c r="O45" s="43" t="b">
        <v>0</v>
      </c>
      <c r="P45" s="43" t="b">
        <v>0</v>
      </c>
      <c r="Q45" s="43" t="b">
        <v>0</v>
      </c>
    </row>
    <row r="46" spans="1:17" ht="19.7" customHeight="1">
      <c r="A46" s="12"/>
      <c r="B46" s="33" t="s">
        <v>28</v>
      </c>
      <c r="C46" s="73" t="s">
        <v>213</v>
      </c>
      <c r="D46" s="73"/>
      <c r="E46" s="73"/>
      <c r="F46" s="73"/>
      <c r="G46" s="73"/>
      <c r="H46" s="33"/>
      <c r="I46" s="33"/>
      <c r="J46" s="33"/>
      <c r="K46" s="49"/>
    </row>
    <row r="47" spans="1:17" ht="19.7" customHeight="1">
      <c r="A47" s="163" t="s">
        <v>23</v>
      </c>
      <c r="B47" s="164"/>
      <c r="C47" s="164"/>
      <c r="D47" s="164"/>
      <c r="E47" s="164"/>
      <c r="F47" s="164"/>
      <c r="G47" s="164"/>
      <c r="H47" s="164"/>
      <c r="I47" s="164"/>
      <c r="J47" s="164"/>
      <c r="K47" s="165"/>
      <c r="M47" s="17"/>
      <c r="N47" s="17"/>
      <c r="O47" s="17"/>
    </row>
    <row r="48" spans="1:17" ht="19.7" customHeight="1">
      <c r="A48" s="16"/>
      <c r="B48" s="72"/>
      <c r="C48" s="72"/>
      <c r="D48" s="17"/>
      <c r="E48" s="44"/>
      <c r="F48" s="17" t="s">
        <v>51</v>
      </c>
      <c r="G48" s="71"/>
      <c r="H48" s="71"/>
      <c r="I48" s="72"/>
      <c r="J48" s="72"/>
      <c r="K48" s="18" t="s">
        <v>158</v>
      </c>
    </row>
    <row r="49" spans="1:26" ht="19.7" customHeight="1">
      <c r="A49" s="163" t="s">
        <v>22</v>
      </c>
      <c r="B49" s="169"/>
      <c r="C49" s="169"/>
      <c r="D49" s="170"/>
      <c r="E49" s="169"/>
      <c r="F49" s="170"/>
      <c r="G49" s="169"/>
      <c r="H49" s="169"/>
      <c r="I49" s="169"/>
      <c r="J49" s="169"/>
      <c r="K49" s="171"/>
    </row>
    <row r="50" spans="1:26" ht="19.7" customHeight="1">
      <c r="A50" s="36"/>
      <c r="B50" s="71"/>
      <c r="C50" s="71"/>
      <c r="D50" s="72"/>
      <c r="E50" s="72"/>
      <c r="F50" s="17" t="s">
        <v>158</v>
      </c>
      <c r="G50" s="37"/>
      <c r="H50" s="37"/>
      <c r="I50" s="37"/>
      <c r="J50" s="37"/>
      <c r="K50" s="38"/>
    </row>
    <row r="51" spans="1:26" ht="19.7" customHeight="1">
      <c r="A51" s="163" t="s">
        <v>198</v>
      </c>
      <c r="B51" s="166"/>
      <c r="C51" s="166"/>
      <c r="D51" s="166"/>
      <c r="E51" s="166"/>
      <c r="F51" s="164"/>
      <c r="G51" s="164"/>
      <c r="H51" s="164"/>
      <c r="I51" s="164"/>
      <c r="J51" s="164"/>
      <c r="K51" s="165"/>
      <c r="M51" t="s">
        <v>25</v>
      </c>
      <c r="N51" t="s">
        <v>26</v>
      </c>
      <c r="O51" t="s">
        <v>27</v>
      </c>
      <c r="P51" t="s">
        <v>28</v>
      </c>
      <c r="Q51" t="s">
        <v>30</v>
      </c>
      <c r="R51" t="s">
        <v>31</v>
      </c>
      <c r="S51" t="s">
        <v>32</v>
      </c>
      <c r="T51" t="s">
        <v>179</v>
      </c>
      <c r="U51" t="s">
        <v>180</v>
      </c>
      <c r="V51" t="s">
        <v>181</v>
      </c>
      <c r="W51" t="s">
        <v>182</v>
      </c>
      <c r="X51" t="s">
        <v>183</v>
      </c>
      <c r="Y51" t="s">
        <v>38</v>
      </c>
      <c r="Z51" t="s">
        <v>28</v>
      </c>
    </row>
    <row r="52" spans="1:26" ht="19.7" customHeight="1">
      <c r="A52" s="7" t="s">
        <v>24</v>
      </c>
      <c r="B52" s="19"/>
      <c r="C52" s="19" t="s">
        <v>25</v>
      </c>
      <c r="D52" s="19"/>
      <c r="E52" s="19" t="s">
        <v>26</v>
      </c>
      <c r="F52" s="19"/>
      <c r="G52" s="19" t="s">
        <v>27</v>
      </c>
      <c r="H52" s="19"/>
      <c r="I52" s="19" t="s">
        <v>28</v>
      </c>
      <c r="J52" s="172" t="s">
        <v>207</v>
      </c>
      <c r="K52" s="173"/>
      <c r="M52" s="43" t="b">
        <v>0</v>
      </c>
      <c r="N52" s="43" t="b">
        <v>0</v>
      </c>
      <c r="O52" s="43" t="b">
        <v>0</v>
      </c>
      <c r="P52" s="43" t="b">
        <v>0</v>
      </c>
      <c r="Q52" s="43" t="b">
        <v>0</v>
      </c>
      <c r="R52" s="43" t="b">
        <v>0</v>
      </c>
      <c r="S52" s="43" t="b">
        <v>0</v>
      </c>
      <c r="T52" s="43" t="b">
        <v>0</v>
      </c>
      <c r="U52" s="43" t="b">
        <v>0</v>
      </c>
      <c r="V52" s="43" t="b">
        <v>0</v>
      </c>
      <c r="W52" s="43" t="b">
        <v>0</v>
      </c>
      <c r="X52" s="43" t="b">
        <v>0</v>
      </c>
      <c r="Y52" s="43" t="b">
        <v>0</v>
      </c>
      <c r="Z52" s="43" t="b">
        <v>0</v>
      </c>
    </row>
    <row r="53" spans="1:26" ht="19.7" customHeight="1">
      <c r="A53" s="7" t="s">
        <v>29</v>
      </c>
      <c r="B53" s="19"/>
      <c r="C53" s="19" t="s">
        <v>30</v>
      </c>
      <c r="D53" s="19"/>
      <c r="E53" s="19" t="s">
        <v>31</v>
      </c>
      <c r="F53" s="19"/>
      <c r="G53" s="19" t="s">
        <v>32</v>
      </c>
      <c r="H53" s="19"/>
      <c r="I53" s="19" t="s">
        <v>33</v>
      </c>
      <c r="J53" s="19"/>
      <c r="K53" s="9"/>
    </row>
    <row r="54" spans="1:26" ht="19.7" customHeight="1">
      <c r="A54" s="7"/>
      <c r="B54" s="19"/>
      <c r="C54" s="19" t="s">
        <v>34</v>
      </c>
      <c r="D54" s="19"/>
      <c r="E54" s="19" t="s">
        <v>35</v>
      </c>
      <c r="F54" s="19"/>
      <c r="G54" s="19" t="s">
        <v>36</v>
      </c>
      <c r="H54" s="19"/>
      <c r="I54" s="19" t="s">
        <v>37</v>
      </c>
      <c r="J54" s="19"/>
      <c r="K54" s="8"/>
      <c r="M54" t="s">
        <v>40</v>
      </c>
      <c r="N54" t="s">
        <v>41</v>
      </c>
      <c r="O54" t="s">
        <v>28</v>
      </c>
    </row>
    <row r="55" spans="1:26" ht="19.7" customHeight="1">
      <c r="A55" s="7"/>
      <c r="B55" s="19"/>
      <c r="C55" s="19" t="s">
        <v>38</v>
      </c>
      <c r="D55" s="19"/>
      <c r="E55" s="19"/>
      <c r="F55" s="19"/>
      <c r="G55" s="19" t="s">
        <v>28</v>
      </c>
      <c r="H55" s="172" t="s">
        <v>207</v>
      </c>
      <c r="I55" s="172"/>
      <c r="J55" s="19"/>
      <c r="K55" s="8"/>
      <c r="M55" s="43" t="b">
        <v>0</v>
      </c>
      <c r="N55" s="43" t="b">
        <v>0</v>
      </c>
      <c r="O55" s="43" t="b">
        <v>0</v>
      </c>
    </row>
    <row r="56" spans="1:26" ht="19.7" customHeight="1">
      <c r="A56" s="7" t="s">
        <v>39</v>
      </c>
      <c r="B56" s="19"/>
      <c r="C56" s="19" t="s">
        <v>40</v>
      </c>
      <c r="D56" s="19"/>
      <c r="E56" s="19" t="s">
        <v>41</v>
      </c>
      <c r="F56" s="19"/>
      <c r="G56" s="19"/>
      <c r="H56" s="19"/>
      <c r="I56" s="19" t="s">
        <v>28</v>
      </c>
      <c r="J56" s="172" t="s">
        <v>207</v>
      </c>
      <c r="K56" s="173"/>
      <c r="M56" s="39" t="s">
        <v>28</v>
      </c>
    </row>
    <row r="57" spans="1:26" ht="19.7" customHeight="1" thickBot="1">
      <c r="A57" s="10" t="s">
        <v>28</v>
      </c>
      <c r="B57" s="20"/>
      <c r="C57" s="174" t="s">
        <v>206</v>
      </c>
      <c r="D57" s="174"/>
      <c r="E57" s="174"/>
      <c r="F57" s="174"/>
      <c r="G57" s="20"/>
      <c r="H57" s="20"/>
      <c r="I57" s="20"/>
      <c r="J57" s="20"/>
      <c r="K57" s="21"/>
      <c r="M57" s="43" t="b">
        <v>0</v>
      </c>
    </row>
    <row r="58" spans="1:26">
      <c r="A58" s="11" t="s">
        <v>13</v>
      </c>
      <c r="B58" s="3"/>
      <c r="C58" s="3"/>
      <c r="D58" s="3"/>
      <c r="E58" s="3"/>
      <c r="F58" s="3"/>
      <c r="G58" s="3"/>
      <c r="H58" s="3"/>
      <c r="I58" s="3"/>
      <c r="J58" s="3"/>
    </row>
    <row r="59" spans="1:26">
      <c r="A59" s="1"/>
    </row>
    <row r="60" spans="1:26" ht="18">
      <c r="A60" s="2"/>
      <c r="B60" s="5"/>
      <c r="C60" s="6"/>
      <c r="D60" s="6"/>
      <c r="E60" s="6"/>
      <c r="F60" s="6"/>
      <c r="G60" s="6"/>
      <c r="H60" s="6"/>
      <c r="I60" s="6"/>
    </row>
    <row r="61" spans="1:26" s="4" customFormat="1" ht="18.75">
      <c r="A61" s="154" t="s">
        <v>12</v>
      </c>
      <c r="B61" s="154"/>
      <c r="C61" s="154"/>
      <c r="D61" s="154"/>
      <c r="E61" s="154"/>
      <c r="F61" s="154"/>
      <c r="G61" s="154"/>
      <c r="H61" s="154"/>
      <c r="I61" s="154"/>
      <c r="J61" s="154"/>
      <c r="K61" s="154"/>
    </row>
    <row r="62" spans="1:26" s="3" customFormat="1">
      <c r="A62" s="155"/>
      <c r="B62" s="155"/>
      <c r="C62" s="155"/>
      <c r="D62" s="155"/>
      <c r="E62" s="155"/>
      <c r="F62" s="155"/>
      <c r="G62" s="155"/>
      <c r="H62" s="155"/>
      <c r="I62" s="155"/>
      <c r="J62" s="155"/>
      <c r="K62" s="155"/>
    </row>
  </sheetData>
  <sheetProtection sheet="1" formatCells="0" formatColumns="0" formatRows="0"/>
  <mergeCells count="75">
    <mergeCell ref="A33:K33"/>
    <mergeCell ref="A34:B34"/>
    <mergeCell ref="A36:B36"/>
    <mergeCell ref="A32:K32"/>
    <mergeCell ref="A38:B38"/>
    <mergeCell ref="G38:K38"/>
    <mergeCell ref="G36:K36"/>
    <mergeCell ref="G34:K34"/>
    <mergeCell ref="C38:D38"/>
    <mergeCell ref="C36:D36"/>
    <mergeCell ref="C34:D34"/>
    <mergeCell ref="E38:F38"/>
    <mergeCell ref="E36:F36"/>
    <mergeCell ref="E34:F34"/>
    <mergeCell ref="A61:K61"/>
    <mergeCell ref="A62:K62"/>
    <mergeCell ref="A41:K41"/>
    <mergeCell ref="A43:K43"/>
    <mergeCell ref="A44:K44"/>
    <mergeCell ref="A47:K47"/>
    <mergeCell ref="A51:K51"/>
    <mergeCell ref="A42:E42"/>
    <mergeCell ref="A49:K49"/>
    <mergeCell ref="B50:C50"/>
    <mergeCell ref="D50:E50"/>
    <mergeCell ref="J56:K56"/>
    <mergeCell ref="C57:F57"/>
    <mergeCell ref="H55:I55"/>
    <mergeCell ref="B48:C48"/>
    <mergeCell ref="J52:K52"/>
    <mergeCell ref="A17:E17"/>
    <mergeCell ref="G14:G16"/>
    <mergeCell ref="H14:K16"/>
    <mergeCell ref="E14:F14"/>
    <mergeCell ref="B12:C12"/>
    <mergeCell ref="E15:F15"/>
    <mergeCell ref="E16:F16"/>
    <mergeCell ref="A11:A13"/>
    <mergeCell ref="B13:C13"/>
    <mergeCell ref="D13:K13"/>
    <mergeCell ref="G11:G12"/>
    <mergeCell ref="A14:A16"/>
    <mergeCell ref="I12:K12"/>
    <mergeCell ref="A40:K40"/>
    <mergeCell ref="A3:A4"/>
    <mergeCell ref="B6:C6"/>
    <mergeCell ref="A5:A7"/>
    <mergeCell ref="A8:A10"/>
    <mergeCell ref="B8:K8"/>
    <mergeCell ref="B9:K9"/>
    <mergeCell ref="B10:K10"/>
    <mergeCell ref="D7:G7"/>
    <mergeCell ref="G6:H6"/>
    <mergeCell ref="D6:F6"/>
    <mergeCell ref="I6:K6"/>
    <mergeCell ref="D12:F12"/>
    <mergeCell ref="B11:C11"/>
    <mergeCell ref="A26:K31"/>
    <mergeCell ref="A25:K25"/>
    <mergeCell ref="G48:H48"/>
    <mergeCell ref="I48:J48"/>
    <mergeCell ref="C46:G46"/>
    <mergeCell ref="B2:I2"/>
    <mergeCell ref="B3:I4"/>
    <mergeCell ref="B35:K35"/>
    <mergeCell ref="B37:K37"/>
    <mergeCell ref="B39:K39"/>
    <mergeCell ref="E5:K5"/>
    <mergeCell ref="J1:K4"/>
    <mergeCell ref="A1:I1"/>
    <mergeCell ref="A18:K18"/>
    <mergeCell ref="A19:K24"/>
    <mergeCell ref="D11:F11"/>
    <mergeCell ref="H11:K11"/>
    <mergeCell ref="B7:C7"/>
  </mergeCells>
  <phoneticPr fontId="1"/>
  <conditionalFormatting sqref="B50 D50">
    <cfRule type="expression" dxfId="6" priority="7">
      <formula>$B$48="はい"</formula>
    </cfRule>
  </conditionalFormatting>
  <conditionalFormatting sqref="C46 H46:K46">
    <cfRule type="expression" dxfId="5" priority="9">
      <formula>$Q$45=TRUE</formula>
    </cfRule>
  </conditionalFormatting>
  <conditionalFormatting sqref="C57:F57">
    <cfRule type="expression" dxfId="4" priority="5">
      <formula>$M$57=TRUE</formula>
    </cfRule>
  </conditionalFormatting>
  <conditionalFormatting sqref="E48 G48 I48">
    <cfRule type="expression" dxfId="3" priority="8">
      <formula>$B$48="合格済み"</formula>
    </cfRule>
  </conditionalFormatting>
  <conditionalFormatting sqref="H55:I55">
    <cfRule type="expression" dxfId="2" priority="2">
      <formula>$Z$52=TRUE</formula>
    </cfRule>
  </conditionalFormatting>
  <conditionalFormatting sqref="J52:K52">
    <cfRule type="expression" dxfId="1" priority="1">
      <formula>$P$52=TRUE</formula>
    </cfRule>
  </conditionalFormatting>
  <conditionalFormatting sqref="J56:K56">
    <cfRule type="expression" dxfId="0" priority="6">
      <formula>$O$55=TRUE</formula>
    </cfRule>
  </conditionalFormatting>
  <dataValidations count="9">
    <dataValidation imeMode="hiragana" allowBlank="1" showInputMessage="1" showErrorMessage="1" sqref="B2:I4 E5:K5 D11:F12 D13:K13 I12:K12 C16 E14:F16 H14:K16 A19:K24 A26:K31 B35:K35 B37:K37 B39:K39 A41:K41 J56:K56 C57:F57 H55:I55 G9:K10 J52:K52" xr:uid="{6F8A958A-3177-432B-A41A-701F861BA9A4}"/>
    <dataValidation type="list" allowBlank="1" showInputMessage="1" showErrorMessage="1" sqref="H11:K11" xr:uid="{F539657F-912D-43D9-A6A2-17459A6AF4A2}">
      <formula1>"極めて良好,概ね良好,不安あり"</formula1>
    </dataValidation>
    <dataValidation imeMode="disabled" allowBlank="1" showInputMessage="1" showErrorMessage="1" sqref="D6:F6 A35 A37 A39 C5 H46:K46" xr:uid="{6567CFCF-F593-482A-9267-A5FE141D682B}"/>
    <dataValidation imeMode="off" allowBlank="1" showInputMessage="1" showErrorMessage="1" sqref="C34:D34 C36:D36 I6:K6 D7:G7 C14:C15 C38:D38 C9:F10" xr:uid="{CB31A799-9115-4764-AA6A-2090195C31C0}"/>
    <dataValidation type="list" allowBlank="1" showInputMessage="1" showErrorMessage="1" sqref="B48" xr:uid="{D8AA738F-F278-496B-AAD3-3BF9091DE559}">
      <formula1>"はい,いいえ,検討中,合格済み"</formula1>
    </dataValidation>
    <dataValidation type="list" allowBlank="1" showInputMessage="1" showErrorMessage="1" sqref="F48" xr:uid="{A9A775D9-74A8-4FB7-ADF1-8ED58253D006}">
      <formula1>"令和元,令和２,令和３,令和４,令和5"</formula1>
    </dataValidation>
    <dataValidation type="list" allowBlank="1" showInputMessage="1" showErrorMessage="1" sqref="I48:J48" xr:uid="{8F0C37B2-0ADE-4AFA-8042-FCD24D27190B}">
      <formula1>INDIRECT($G$48)</formula1>
    </dataValidation>
    <dataValidation type="list" allowBlank="1" showInputMessage="1" showErrorMessage="1" sqref="D50:E50" xr:uid="{FF1505E8-0D23-4E01-9F35-242C31562735}">
      <formula1>INDIRECT(B50)</formula1>
    </dataValidation>
    <dataValidation type="list" allowBlank="1" showInputMessage="1" showErrorMessage="1" sqref="E48" xr:uid="{3741AA9F-669D-4958-B771-623F6A3431DF}">
      <formula1>"令和元,令和２,令和３,令和４,令和５"</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361950</xdr:colOff>
                    <xdr:row>44</xdr:row>
                    <xdr:rowOff>0</xdr:rowOff>
                  </from>
                  <to>
                    <xdr:col>2</xdr:col>
                    <xdr:colOff>590550</xdr:colOff>
                    <xdr:row>45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390525</xdr:colOff>
                    <xdr:row>44</xdr:row>
                    <xdr:rowOff>19050</xdr:rowOff>
                  </from>
                  <to>
                    <xdr:col>4</xdr:col>
                    <xdr:colOff>619125</xdr:colOff>
                    <xdr:row>45</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44</xdr:row>
                    <xdr:rowOff>9525</xdr:rowOff>
                  </from>
                  <to>
                    <xdr:col>6</xdr:col>
                    <xdr:colOff>619125</xdr:colOff>
                    <xdr:row>45</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381000</xdr:colOff>
                    <xdr:row>45</xdr:row>
                    <xdr:rowOff>0</xdr:rowOff>
                  </from>
                  <to>
                    <xdr:col>0</xdr:col>
                    <xdr:colOff>609600</xdr:colOff>
                    <xdr:row>46</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381000</xdr:colOff>
                    <xdr:row>44</xdr:row>
                    <xdr:rowOff>19050</xdr:rowOff>
                  </from>
                  <to>
                    <xdr:col>0</xdr:col>
                    <xdr:colOff>619125</xdr:colOff>
                    <xdr:row>45</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400050</xdr:colOff>
                    <xdr:row>51</xdr:row>
                    <xdr:rowOff>0</xdr:rowOff>
                  </from>
                  <to>
                    <xdr:col>2</xdr:col>
                    <xdr:colOff>0</xdr:colOff>
                    <xdr:row>52</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400050</xdr:colOff>
                    <xdr:row>51</xdr:row>
                    <xdr:rowOff>0</xdr:rowOff>
                  </from>
                  <to>
                    <xdr:col>4</xdr:col>
                    <xdr:colOff>0</xdr:colOff>
                    <xdr:row>52</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5</xdr:col>
                    <xdr:colOff>400050</xdr:colOff>
                    <xdr:row>50</xdr:row>
                    <xdr:rowOff>238125</xdr:rowOff>
                  </from>
                  <to>
                    <xdr:col>6</xdr:col>
                    <xdr:colOff>0</xdr:colOff>
                    <xdr:row>52</xdr:row>
                    <xdr:rowOff>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7</xdr:col>
                    <xdr:colOff>400050</xdr:colOff>
                    <xdr:row>50</xdr:row>
                    <xdr:rowOff>238125</xdr:rowOff>
                  </from>
                  <to>
                    <xdr:col>8</xdr:col>
                    <xdr:colOff>0</xdr:colOff>
                    <xdr:row>51</xdr:row>
                    <xdr:rowOff>238125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xdr:col>
                    <xdr:colOff>400050</xdr:colOff>
                    <xdr:row>51</xdr:row>
                    <xdr:rowOff>238125</xdr:rowOff>
                  </from>
                  <to>
                    <xdr:col>2</xdr:col>
                    <xdr:colOff>0</xdr:colOff>
                    <xdr:row>53</xdr:row>
                    <xdr:rowOff>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xdr:col>
                    <xdr:colOff>400050</xdr:colOff>
                    <xdr:row>51</xdr:row>
                    <xdr:rowOff>238125</xdr:rowOff>
                  </from>
                  <to>
                    <xdr:col>4</xdr:col>
                    <xdr:colOff>0</xdr:colOff>
                    <xdr:row>53</xdr:row>
                    <xdr:rowOff>9525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5</xdr:col>
                    <xdr:colOff>400050</xdr:colOff>
                    <xdr:row>51</xdr:row>
                    <xdr:rowOff>238125</xdr:rowOff>
                  </from>
                  <to>
                    <xdr:col>6</xdr:col>
                    <xdr:colOff>0</xdr:colOff>
                    <xdr:row>53</xdr:row>
                    <xdr:rowOff>9525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xdr:col>
                    <xdr:colOff>400050</xdr:colOff>
                    <xdr:row>51</xdr:row>
                    <xdr:rowOff>238125</xdr:rowOff>
                  </from>
                  <to>
                    <xdr:col>8</xdr:col>
                    <xdr:colOff>0</xdr:colOff>
                    <xdr:row>53</xdr:row>
                    <xdr:rowOff>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xdr:col>
                    <xdr:colOff>400050</xdr:colOff>
                    <xdr:row>52</xdr:row>
                    <xdr:rowOff>228600</xdr:rowOff>
                  </from>
                  <to>
                    <xdr:col>1</xdr:col>
                    <xdr:colOff>628650</xdr:colOff>
                    <xdr:row>53</xdr:row>
                    <xdr:rowOff>238125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3</xdr:col>
                    <xdr:colOff>400050</xdr:colOff>
                    <xdr:row>52</xdr:row>
                    <xdr:rowOff>238125</xdr:rowOff>
                  </from>
                  <to>
                    <xdr:col>3</xdr:col>
                    <xdr:colOff>628650</xdr:colOff>
                    <xdr:row>54</xdr:row>
                    <xdr:rowOff>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5</xdr:col>
                    <xdr:colOff>400050</xdr:colOff>
                    <xdr:row>52</xdr:row>
                    <xdr:rowOff>238125</xdr:rowOff>
                  </from>
                  <to>
                    <xdr:col>6</xdr:col>
                    <xdr:colOff>0</xdr:colOff>
                    <xdr:row>54</xdr:row>
                    <xdr:rowOff>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xdr:col>
                    <xdr:colOff>400050</xdr:colOff>
                    <xdr:row>52</xdr:row>
                    <xdr:rowOff>228600</xdr:rowOff>
                  </from>
                  <to>
                    <xdr:col>8</xdr:col>
                    <xdr:colOff>0</xdr:colOff>
                    <xdr:row>53</xdr:row>
                    <xdr:rowOff>238125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xdr:col>
                    <xdr:colOff>400050</xdr:colOff>
                    <xdr:row>53</xdr:row>
                    <xdr:rowOff>238125</xdr:rowOff>
                  </from>
                  <to>
                    <xdr:col>1</xdr:col>
                    <xdr:colOff>628650</xdr:colOff>
                    <xdr:row>55</xdr:row>
                    <xdr:rowOff>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5</xdr:col>
                    <xdr:colOff>400050</xdr:colOff>
                    <xdr:row>53</xdr:row>
                    <xdr:rowOff>247650</xdr:rowOff>
                  </from>
                  <to>
                    <xdr:col>6</xdr:col>
                    <xdr:colOff>0</xdr:colOff>
                    <xdr:row>55</xdr:row>
                    <xdr:rowOff>9525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1</xdr:col>
                    <xdr:colOff>400050</xdr:colOff>
                    <xdr:row>54</xdr:row>
                    <xdr:rowOff>238125</xdr:rowOff>
                  </from>
                  <to>
                    <xdr:col>1</xdr:col>
                    <xdr:colOff>628650</xdr:colOff>
                    <xdr:row>56</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3</xdr:col>
                    <xdr:colOff>400050</xdr:colOff>
                    <xdr:row>54</xdr:row>
                    <xdr:rowOff>247650</xdr:rowOff>
                  </from>
                  <to>
                    <xdr:col>4</xdr:col>
                    <xdr:colOff>0</xdr:colOff>
                    <xdr:row>56</xdr:row>
                    <xdr:rowOff>9525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7</xdr:col>
                    <xdr:colOff>409575</xdr:colOff>
                    <xdr:row>54</xdr:row>
                    <xdr:rowOff>238125</xdr:rowOff>
                  </from>
                  <to>
                    <xdr:col>8</xdr:col>
                    <xdr:colOff>9525</xdr:colOff>
                    <xdr:row>56</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1</xdr:col>
                    <xdr:colOff>400050</xdr:colOff>
                    <xdr:row>55</xdr:row>
                    <xdr:rowOff>238125</xdr:rowOff>
                  </from>
                  <to>
                    <xdr:col>2</xdr:col>
                    <xdr:colOff>0</xdr:colOff>
                    <xdr:row>57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6ECB45-6D5C-4308-AE88-617BB9377388}">
          <x14:formula1>
            <xm:f>組織!$T$1:$V$1</xm:f>
          </x14:formula1>
          <xm:sqref>G48:H48 B50:C50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D28D4-60B0-425A-89BA-6DE51FFCBEB1}">
  <sheetPr codeName="Sheet2"/>
  <dimension ref="A1:BP9"/>
  <sheetViews>
    <sheetView workbookViewId="0">
      <selection activeCell="D11" sqref="D11:F11"/>
    </sheetView>
  </sheetViews>
  <sheetFormatPr defaultRowHeight="13.5"/>
  <cols>
    <col min="1" max="1" width="13.125" bestFit="1" customWidth="1"/>
    <col min="4" max="4" width="32.5" bestFit="1" customWidth="1"/>
    <col min="5" max="5" width="14.125" bestFit="1" customWidth="1"/>
    <col min="6" max="6" width="15" bestFit="1" customWidth="1"/>
    <col min="7" max="7" width="20.375" bestFit="1" customWidth="1"/>
    <col min="8" max="9" width="12.25" bestFit="1" customWidth="1"/>
    <col min="10" max="10" width="23.75" bestFit="1" customWidth="1"/>
    <col min="11" max="11" width="15.5" bestFit="1" customWidth="1"/>
    <col min="13" max="13" width="11.125" bestFit="1" customWidth="1"/>
    <col min="14" max="14" width="11.125" customWidth="1"/>
    <col min="15" max="15" width="15" bestFit="1" customWidth="1"/>
    <col min="16" max="16" width="16.125" bestFit="1" customWidth="1"/>
    <col min="19" max="19" width="11" bestFit="1" customWidth="1"/>
    <col min="22" max="22" width="36.125" bestFit="1" customWidth="1"/>
    <col min="23" max="23" width="68.375" bestFit="1" customWidth="1"/>
    <col min="24" max="24" width="51.625" bestFit="1" customWidth="1"/>
    <col min="25" max="25" width="13.125" customWidth="1"/>
    <col min="26" max="26" width="12.125" bestFit="1" customWidth="1"/>
    <col min="28" max="28" width="14.75" bestFit="1" customWidth="1"/>
    <col min="29" max="29" width="19.25" bestFit="1" customWidth="1"/>
    <col min="31" max="31" width="14.75" bestFit="1" customWidth="1"/>
    <col min="32" max="32" width="12.125" bestFit="1" customWidth="1"/>
    <col min="34" max="34" width="18.25" customWidth="1"/>
    <col min="38" max="38" width="14.125" bestFit="1" customWidth="1"/>
    <col min="43" max="43" width="11.625" bestFit="1" customWidth="1"/>
    <col min="45" max="45" width="11.5" customWidth="1"/>
    <col min="47" max="49" width="11" bestFit="1" customWidth="1"/>
    <col min="50" max="50" width="7" bestFit="1" customWidth="1"/>
    <col min="51" max="51" width="7" customWidth="1"/>
    <col min="52" max="52" width="6" bestFit="1" customWidth="1"/>
    <col min="53" max="53" width="12.75" bestFit="1" customWidth="1"/>
    <col min="54" max="54" width="6" bestFit="1" customWidth="1"/>
    <col min="55" max="55" width="10.25" bestFit="1" customWidth="1"/>
    <col min="56" max="56" width="13.125" bestFit="1" customWidth="1"/>
    <col min="57" max="57" width="7.875" bestFit="1" customWidth="1"/>
    <col min="58" max="58" width="8.375" bestFit="1" customWidth="1"/>
    <col min="59" max="59" width="10.875" bestFit="1" customWidth="1"/>
    <col min="60" max="60" width="13.875" bestFit="1" customWidth="1"/>
    <col min="61" max="62" width="13.875" customWidth="1"/>
    <col min="63" max="63" width="11" bestFit="1" customWidth="1"/>
    <col min="64" max="64" width="27" bestFit="1" customWidth="1"/>
  </cols>
  <sheetData>
    <row r="1" spans="1:68">
      <c r="A1" t="s">
        <v>184</v>
      </c>
      <c r="B1" t="s">
        <v>42</v>
      </c>
      <c r="C1" t="s">
        <v>16</v>
      </c>
      <c r="H1" t="s">
        <v>205</v>
      </c>
      <c r="K1" t="s">
        <v>3</v>
      </c>
      <c r="N1" t="s">
        <v>2</v>
      </c>
      <c r="O1" t="s">
        <v>57</v>
      </c>
      <c r="P1" t="s">
        <v>4</v>
      </c>
      <c r="V1" t="s">
        <v>6</v>
      </c>
      <c r="W1" t="s">
        <v>188</v>
      </c>
      <c r="X1" t="s">
        <v>189</v>
      </c>
      <c r="Y1" t="s">
        <v>190</v>
      </c>
      <c r="AH1" t="s">
        <v>193</v>
      </c>
      <c r="AI1" t="s">
        <v>194</v>
      </c>
      <c r="AO1" t="s">
        <v>195</v>
      </c>
      <c r="AS1" t="s">
        <v>196</v>
      </c>
      <c r="AU1" t="s">
        <v>197</v>
      </c>
    </row>
    <row r="2" spans="1:68">
      <c r="C2" t="s">
        <v>53</v>
      </c>
      <c r="D2" t="s">
        <v>59</v>
      </c>
      <c r="E2" t="s">
        <v>52</v>
      </c>
      <c r="F2" t="s">
        <v>49</v>
      </c>
      <c r="G2" t="s">
        <v>185</v>
      </c>
      <c r="H2" t="s">
        <v>55</v>
      </c>
      <c r="I2" t="s">
        <v>19</v>
      </c>
      <c r="J2" t="s">
        <v>56</v>
      </c>
      <c r="K2" t="s">
        <v>0</v>
      </c>
      <c r="L2" t="s">
        <v>1</v>
      </c>
      <c r="M2" t="s">
        <v>9</v>
      </c>
      <c r="P2" t="s">
        <v>58</v>
      </c>
      <c r="Q2" t="s">
        <v>186</v>
      </c>
      <c r="R2" t="s">
        <v>187</v>
      </c>
      <c r="S2" t="s">
        <v>199</v>
      </c>
      <c r="T2" t="s">
        <v>200</v>
      </c>
      <c r="U2" t="s">
        <v>200</v>
      </c>
      <c r="Y2" t="s">
        <v>44</v>
      </c>
      <c r="Z2" t="s">
        <v>191</v>
      </c>
      <c r="AA2" t="s">
        <v>192</v>
      </c>
      <c r="AB2" t="s">
        <v>201</v>
      </c>
      <c r="AC2" t="s">
        <v>191</v>
      </c>
      <c r="AD2" t="s">
        <v>192</v>
      </c>
      <c r="AE2" t="s">
        <v>202</v>
      </c>
      <c r="AF2" t="s">
        <v>191</v>
      </c>
      <c r="AG2" t="s">
        <v>192</v>
      </c>
      <c r="AI2" t="s">
        <v>17</v>
      </c>
      <c r="AJ2" t="s">
        <v>18</v>
      </c>
      <c r="AK2" t="s">
        <v>19</v>
      </c>
      <c r="AL2" t="s">
        <v>20</v>
      </c>
      <c r="AM2" t="s">
        <v>28</v>
      </c>
      <c r="AP2" t="s">
        <v>51</v>
      </c>
      <c r="AR2" t="s">
        <v>158</v>
      </c>
      <c r="AT2" t="s">
        <v>158</v>
      </c>
      <c r="AU2" t="s">
        <v>25</v>
      </c>
      <c r="AV2" t="s">
        <v>26</v>
      </c>
      <c r="AW2" t="s">
        <v>27</v>
      </c>
      <c r="AX2" t="s">
        <v>28</v>
      </c>
      <c r="AZ2" t="s">
        <v>30</v>
      </c>
      <c r="BA2" t="s">
        <v>31</v>
      </c>
      <c r="BB2" t="s">
        <v>32</v>
      </c>
      <c r="BC2" t="s">
        <v>179</v>
      </c>
      <c r="BD2" t="s">
        <v>180</v>
      </c>
      <c r="BE2" t="s">
        <v>181</v>
      </c>
      <c r="BF2" t="s">
        <v>182</v>
      </c>
      <c r="BG2" t="s">
        <v>183</v>
      </c>
      <c r="BH2" t="s">
        <v>38</v>
      </c>
      <c r="BI2" t="s">
        <v>28</v>
      </c>
      <c r="BK2" t="s">
        <v>40</v>
      </c>
      <c r="BL2" t="s">
        <v>41</v>
      </c>
      <c r="BM2" t="s">
        <v>28</v>
      </c>
      <c r="BO2" t="s">
        <v>28</v>
      </c>
    </row>
    <row r="3" spans="1:68" ht="29.25" customHeight="1">
      <c r="A3">
        <f>調査票!B2</f>
        <v>0</v>
      </c>
      <c r="B3">
        <f>調査票!B3</f>
        <v>0</v>
      </c>
      <c r="C3">
        <f>調査票!C5</f>
        <v>0</v>
      </c>
      <c r="D3">
        <f>調査票!E5</f>
        <v>0</v>
      </c>
      <c r="E3">
        <f>調査票!D6</f>
        <v>0</v>
      </c>
      <c r="F3">
        <f>調査票!I6</f>
        <v>0</v>
      </c>
      <c r="G3">
        <f>調査票!D7</f>
        <v>0</v>
      </c>
      <c r="H3" s="42" t="str">
        <f>調査票!B8</f>
        <v>　　　　　　　              都道　私立
                            府県　　立　　　　              高校（平成・令和　　　　年入学・　平成・令和　　　　年卒）</v>
      </c>
      <c r="I3" s="42" t="str">
        <f>調査票!B9</f>
        <v>　大学　　　　　　　　　　　　学部　　　　　　　　　　　　学科
                                            （現学年　　　年 / 平成・令和　　　年入学 / 平成・令和　　　年　卒見・卒）</v>
      </c>
      <c r="J3" t="str">
        <f>調査票!B10</f>
        <v>　　　　　　　　              大学院　　　　　　　　　科　　　　　　　　専攻　　　　　　課程
                                                 （現学年　　　年 / 平成・令和　　　年入学 / 平成・令和　　　年　修見)</v>
      </c>
      <c r="K3">
        <f>調査票!D11</f>
        <v>0</v>
      </c>
      <c r="L3">
        <f>調査票!D12</f>
        <v>0</v>
      </c>
      <c r="M3">
        <f>調査票!D13</f>
        <v>0</v>
      </c>
      <c r="N3">
        <f>調査票!H11</f>
        <v>0</v>
      </c>
      <c r="O3">
        <f>調査票!I12</f>
        <v>0</v>
      </c>
      <c r="P3">
        <f>調査票!C14</f>
        <v>0</v>
      </c>
      <c r="Q3">
        <f>調査票!C15</f>
        <v>0</v>
      </c>
      <c r="R3">
        <f>調査票!C16</f>
        <v>0</v>
      </c>
      <c r="S3">
        <f>調査票!E14</f>
        <v>0</v>
      </c>
      <c r="T3">
        <f>調査票!E15</f>
        <v>0</v>
      </c>
      <c r="U3">
        <f>調査票!E16</f>
        <v>0</v>
      </c>
      <c r="V3">
        <f>調査票!H14</f>
        <v>0</v>
      </c>
      <c r="W3">
        <f>調査票!A19</f>
        <v>0</v>
      </c>
      <c r="X3">
        <f>調査票!A26</f>
        <v>0</v>
      </c>
      <c r="Y3">
        <f>調査票!C34</f>
        <v>0</v>
      </c>
      <c r="Z3" t="e">
        <f>調査票!G34</f>
        <v>#N/A</v>
      </c>
      <c r="AA3">
        <f>調査票!B35</f>
        <v>0</v>
      </c>
      <c r="AB3">
        <f>調査票!C36</f>
        <v>0</v>
      </c>
      <c r="AC3" t="e">
        <f>調査票!G36</f>
        <v>#N/A</v>
      </c>
      <c r="AD3">
        <f>調査票!B37</f>
        <v>0</v>
      </c>
      <c r="AE3">
        <f>調査票!C38</f>
        <v>0</v>
      </c>
      <c r="AF3" t="e">
        <f>調査票!G38</f>
        <v>#N/A</v>
      </c>
      <c r="AG3">
        <f>調査票!B39</f>
        <v>0</v>
      </c>
      <c r="AH3">
        <f>調査票!A41</f>
        <v>0</v>
      </c>
      <c r="AI3" t="b">
        <f>調査票!M45</f>
        <v>0</v>
      </c>
      <c r="AJ3" t="b">
        <f>調査票!N45</f>
        <v>0</v>
      </c>
      <c r="AK3" t="b">
        <f>調査票!O45</f>
        <v>0</v>
      </c>
      <c r="AL3" t="b">
        <f>調査票!P45</f>
        <v>0</v>
      </c>
      <c r="AM3" t="b">
        <f>調査票!Q45</f>
        <v>0</v>
      </c>
      <c r="AN3" t="str">
        <f>調査票!C46</f>
        <v>（　　　　　　　　　　　　　）</v>
      </c>
      <c r="AO3">
        <f>調査票!B48</f>
        <v>0</v>
      </c>
      <c r="AP3">
        <f>調査票!E48</f>
        <v>0</v>
      </c>
      <c r="AQ3">
        <f>調査票!G48</f>
        <v>0</v>
      </c>
      <c r="AR3">
        <f>調査票!I48</f>
        <v>0</v>
      </c>
      <c r="AS3">
        <f>調査票!B50</f>
        <v>0</v>
      </c>
      <c r="AT3">
        <f>調査票!D50</f>
        <v>0</v>
      </c>
      <c r="AU3" t="b">
        <f>調査票!M52</f>
        <v>0</v>
      </c>
      <c r="AV3" t="b">
        <f>調査票!N52</f>
        <v>0</v>
      </c>
      <c r="AW3" t="b">
        <f>調査票!O52</f>
        <v>0</v>
      </c>
      <c r="AX3" t="b">
        <f>調査票!P52</f>
        <v>0</v>
      </c>
      <c r="AY3" t="str">
        <f>調査票!J52</f>
        <v>（　　　　　　　）</v>
      </c>
      <c r="AZ3" t="b">
        <f>調査票!Q52</f>
        <v>0</v>
      </c>
      <c r="BA3" t="b">
        <f>調査票!R52</f>
        <v>0</v>
      </c>
      <c r="BB3" t="b">
        <f>調査票!S52</f>
        <v>0</v>
      </c>
      <c r="BC3" t="b">
        <f>調査票!T52</f>
        <v>0</v>
      </c>
      <c r="BD3" t="b">
        <f>調査票!U52</f>
        <v>0</v>
      </c>
      <c r="BE3" t="b">
        <f>調査票!V52</f>
        <v>0</v>
      </c>
      <c r="BF3" t="b">
        <f>調査票!W52</f>
        <v>0</v>
      </c>
      <c r="BG3" t="b">
        <f>調査票!X52</f>
        <v>0</v>
      </c>
      <c r="BH3" t="b">
        <f>調査票!Y52</f>
        <v>0</v>
      </c>
      <c r="BI3" t="b">
        <f>調査票!$Z$52</f>
        <v>0</v>
      </c>
      <c r="BJ3" t="str">
        <f>調査票!$H$55</f>
        <v>（　　　　　　　）</v>
      </c>
      <c r="BK3" t="b">
        <f>調査票!M55</f>
        <v>0</v>
      </c>
      <c r="BL3" t="b">
        <f>調査票!N55</f>
        <v>0</v>
      </c>
      <c r="BM3" t="b">
        <f>調査票!$O$55</f>
        <v>0</v>
      </c>
      <c r="BN3" t="str">
        <f>調査票!$J$56</f>
        <v>（　　　　　　　）</v>
      </c>
      <c r="BO3" t="b">
        <f>調査票!$M$57</f>
        <v>0</v>
      </c>
      <c r="BP3" t="str">
        <f>調査票!$C$57</f>
        <v>（　　　　　　　　　　　　　　　　　　）</v>
      </c>
    </row>
    <row r="7" spans="1:68">
      <c r="P7" s="185"/>
    </row>
    <row r="8" spans="1:68">
      <c r="P8" s="185"/>
    </row>
    <row r="9" spans="1:68" ht="14.25" thickBot="1">
      <c r="P9" s="186"/>
    </row>
  </sheetData>
  <mergeCells count="1">
    <mergeCell ref="P7:P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B1B7-8EEE-406E-B406-AFC938677240}">
  <sheetPr codeName="Sheet3"/>
  <dimension ref="A1:V16"/>
  <sheetViews>
    <sheetView topLeftCell="F1" workbookViewId="0">
      <selection activeCell="D11" sqref="D11:F11"/>
    </sheetView>
  </sheetViews>
  <sheetFormatPr defaultRowHeight="14.25"/>
  <cols>
    <col min="1" max="1" width="15.125" bestFit="1" customWidth="1"/>
    <col min="2" max="2" width="42.125" bestFit="1" customWidth="1"/>
    <col min="3" max="4" width="23.5" bestFit="1" customWidth="1"/>
    <col min="5" max="5" width="38" bestFit="1" customWidth="1"/>
    <col min="6" max="6" width="25.5" bestFit="1" customWidth="1"/>
    <col min="7" max="7" width="33.875" bestFit="1" customWidth="1"/>
    <col min="8" max="8" width="38" bestFit="1" customWidth="1"/>
    <col min="9" max="9" width="27.625" bestFit="1" customWidth="1"/>
    <col min="10" max="11" width="35.875" bestFit="1" customWidth="1"/>
    <col min="12" max="12" width="33.875" bestFit="1" customWidth="1"/>
    <col min="13" max="13" width="31.75" bestFit="1" customWidth="1"/>
    <col min="14" max="14" width="25.5" bestFit="1" customWidth="1"/>
    <col min="15" max="15" width="38" bestFit="1" customWidth="1"/>
    <col min="16" max="16" width="27.625" bestFit="1" customWidth="1"/>
    <col min="17" max="17" width="52.625" bestFit="1" customWidth="1"/>
    <col min="18" max="18" width="21.375" bestFit="1" customWidth="1"/>
    <col min="19" max="19" width="28.25" customWidth="1"/>
    <col min="20" max="21" width="25.875" style="26" customWidth="1"/>
    <col min="22" max="22" width="12.625" customWidth="1"/>
  </cols>
  <sheetData>
    <row r="1" spans="1:22" ht="13.5">
      <c r="A1" t="s">
        <v>60</v>
      </c>
      <c r="B1" t="s">
        <v>61</v>
      </c>
      <c r="C1" t="s">
        <v>62</v>
      </c>
      <c r="D1" t="s">
        <v>63</v>
      </c>
      <c r="E1" t="s">
        <v>64</v>
      </c>
      <c r="F1" t="s">
        <v>65</v>
      </c>
      <c r="G1" t="s">
        <v>66</v>
      </c>
      <c r="H1" t="s">
        <v>67</v>
      </c>
      <c r="I1" t="s">
        <v>68</v>
      </c>
      <c r="J1" t="s">
        <v>69</v>
      </c>
      <c r="K1" t="s">
        <v>70</v>
      </c>
      <c r="L1" t="s">
        <v>71</v>
      </c>
      <c r="M1" t="s">
        <v>72</v>
      </c>
      <c r="N1" t="s">
        <v>73</v>
      </c>
      <c r="O1" t="s">
        <v>74</v>
      </c>
      <c r="P1" t="s">
        <v>75</v>
      </c>
      <c r="Q1" t="s">
        <v>76</v>
      </c>
      <c r="S1" t="s">
        <v>159</v>
      </c>
      <c r="T1" s="34" t="s">
        <v>176</v>
      </c>
      <c r="U1" t="s">
        <v>177</v>
      </c>
      <c r="V1" t="s">
        <v>178</v>
      </c>
    </row>
    <row r="2" spans="1:22">
      <c r="B2" t="s">
        <v>104</v>
      </c>
      <c r="C2" t="s">
        <v>114</v>
      </c>
      <c r="D2" t="s">
        <v>95</v>
      </c>
      <c r="E2" t="s">
        <v>77</v>
      </c>
      <c r="F2" t="s">
        <v>218</v>
      </c>
      <c r="G2" t="s">
        <v>125</v>
      </c>
      <c r="H2" t="s">
        <v>77</v>
      </c>
      <c r="I2" t="s">
        <v>78</v>
      </c>
      <c r="J2" t="s">
        <v>79</v>
      </c>
      <c r="K2" t="s">
        <v>80</v>
      </c>
      <c r="L2" t="s">
        <v>81</v>
      </c>
      <c r="M2" t="s">
        <v>82</v>
      </c>
      <c r="N2" t="s">
        <v>77</v>
      </c>
      <c r="O2" t="s">
        <v>83</v>
      </c>
      <c r="P2" t="s">
        <v>84</v>
      </c>
      <c r="Q2" t="s">
        <v>85</v>
      </c>
      <c r="S2" t="s">
        <v>160</v>
      </c>
      <c r="T2" s="26" t="s">
        <v>173</v>
      </c>
      <c r="U2" s="26" t="s">
        <v>173</v>
      </c>
      <c r="V2" t="s">
        <v>174</v>
      </c>
    </row>
    <row r="3" spans="1:22">
      <c r="B3" t="s">
        <v>123</v>
      </c>
      <c r="D3" t="s">
        <v>124</v>
      </c>
      <c r="E3" t="s">
        <v>105</v>
      </c>
      <c r="G3" t="s">
        <v>138</v>
      </c>
      <c r="I3" t="s">
        <v>86</v>
      </c>
      <c r="J3" t="s">
        <v>87</v>
      </c>
      <c r="K3" t="s">
        <v>88</v>
      </c>
      <c r="L3" t="s">
        <v>89</v>
      </c>
      <c r="M3" t="s">
        <v>90</v>
      </c>
      <c r="N3" t="s">
        <v>91</v>
      </c>
      <c r="O3" t="s">
        <v>92</v>
      </c>
      <c r="P3" t="s">
        <v>93</v>
      </c>
      <c r="Q3" t="s">
        <v>94</v>
      </c>
      <c r="S3" t="s">
        <v>161</v>
      </c>
      <c r="T3" s="35" t="s">
        <v>162</v>
      </c>
      <c r="U3" s="35" t="s">
        <v>162</v>
      </c>
      <c r="V3" t="s">
        <v>175</v>
      </c>
    </row>
    <row r="4" spans="1:22">
      <c r="E4" t="s">
        <v>133</v>
      </c>
      <c r="G4" t="s">
        <v>142</v>
      </c>
      <c r="I4" t="s">
        <v>96</v>
      </c>
      <c r="J4" t="s">
        <v>97</v>
      </c>
      <c r="K4" t="s">
        <v>98</v>
      </c>
      <c r="L4" t="s">
        <v>99</v>
      </c>
      <c r="M4" t="s">
        <v>100</v>
      </c>
      <c r="N4" t="s">
        <v>101</v>
      </c>
      <c r="O4" t="s">
        <v>102</v>
      </c>
      <c r="Q4" t="s">
        <v>103</v>
      </c>
      <c r="T4" s="35" t="s">
        <v>163</v>
      </c>
      <c r="U4" s="35" t="s">
        <v>163</v>
      </c>
    </row>
    <row r="5" spans="1:22">
      <c r="E5" t="s">
        <v>148</v>
      </c>
      <c r="I5" t="s">
        <v>106</v>
      </c>
      <c r="J5" t="s">
        <v>107</v>
      </c>
      <c r="K5" t="s">
        <v>108</v>
      </c>
      <c r="L5" t="s">
        <v>109</v>
      </c>
      <c r="M5" t="s">
        <v>110</v>
      </c>
      <c r="N5" t="s">
        <v>111</v>
      </c>
      <c r="O5" t="s">
        <v>112</v>
      </c>
      <c r="Q5" t="s">
        <v>113</v>
      </c>
      <c r="T5" s="35" t="s">
        <v>164</v>
      </c>
      <c r="U5" s="35" t="s">
        <v>164</v>
      </c>
    </row>
    <row r="6" spans="1:22">
      <c r="I6" t="s">
        <v>115</v>
      </c>
      <c r="J6" t="s">
        <v>116</v>
      </c>
      <c r="K6" t="s">
        <v>117</v>
      </c>
      <c r="L6" t="s">
        <v>118</v>
      </c>
      <c r="M6" t="s">
        <v>119</v>
      </c>
      <c r="N6" t="s">
        <v>120</v>
      </c>
      <c r="O6" t="s">
        <v>121</v>
      </c>
      <c r="Q6" t="s">
        <v>122</v>
      </c>
      <c r="T6" s="35" t="s">
        <v>165</v>
      </c>
      <c r="U6" s="35" t="s">
        <v>165</v>
      </c>
    </row>
    <row r="7" spans="1:22">
      <c r="I7" t="s">
        <v>126</v>
      </c>
      <c r="J7" t="s">
        <v>127</v>
      </c>
      <c r="L7" t="s">
        <v>128</v>
      </c>
      <c r="M7" t="s">
        <v>129</v>
      </c>
      <c r="N7" t="s">
        <v>130</v>
      </c>
      <c r="O7" t="s">
        <v>131</v>
      </c>
      <c r="Q7" t="s">
        <v>132</v>
      </c>
      <c r="T7" s="35" t="s">
        <v>166</v>
      </c>
      <c r="U7" s="35" t="s">
        <v>166</v>
      </c>
    </row>
    <row r="8" spans="1:22">
      <c r="I8" t="s">
        <v>134</v>
      </c>
      <c r="M8" t="s">
        <v>135</v>
      </c>
      <c r="N8" t="s">
        <v>136</v>
      </c>
      <c r="Q8" t="s">
        <v>137</v>
      </c>
      <c r="T8" s="35" t="s">
        <v>167</v>
      </c>
      <c r="U8" s="35" t="s">
        <v>167</v>
      </c>
    </row>
    <row r="9" spans="1:22">
      <c r="M9" t="s">
        <v>139</v>
      </c>
      <c r="N9" t="s">
        <v>140</v>
      </c>
      <c r="Q9" t="s">
        <v>141</v>
      </c>
      <c r="T9" s="35" t="s">
        <v>168</v>
      </c>
      <c r="U9" s="35" t="s">
        <v>168</v>
      </c>
    </row>
    <row r="10" spans="1:22">
      <c r="M10" t="s">
        <v>143</v>
      </c>
      <c r="N10" t="s">
        <v>144</v>
      </c>
      <c r="Q10" t="s">
        <v>145</v>
      </c>
      <c r="T10" s="35" t="s">
        <v>169</v>
      </c>
      <c r="U10" s="35" t="s">
        <v>169</v>
      </c>
    </row>
    <row r="11" spans="1:22">
      <c r="N11" t="s">
        <v>146</v>
      </c>
      <c r="Q11" t="s">
        <v>147</v>
      </c>
      <c r="T11" s="35" t="s">
        <v>170</v>
      </c>
      <c r="U11" s="35" t="s">
        <v>170</v>
      </c>
    </row>
    <row r="12" spans="1:22">
      <c r="N12" t="s">
        <v>149</v>
      </c>
      <c r="Q12" t="s">
        <v>150</v>
      </c>
      <c r="T12" s="35" t="s">
        <v>171</v>
      </c>
      <c r="U12" s="35" t="s">
        <v>171</v>
      </c>
    </row>
    <row r="13" spans="1:22">
      <c r="N13" t="s">
        <v>151</v>
      </c>
      <c r="Q13" t="s">
        <v>152</v>
      </c>
      <c r="T13" s="35" t="s">
        <v>172</v>
      </c>
      <c r="U13" s="35" t="s">
        <v>172</v>
      </c>
    </row>
    <row r="14" spans="1:22">
      <c r="N14" t="s">
        <v>153</v>
      </c>
      <c r="Q14" t="s">
        <v>154</v>
      </c>
    </row>
    <row r="15" spans="1:22">
      <c r="N15" t="s">
        <v>155</v>
      </c>
      <c r="Q15" t="s">
        <v>156</v>
      </c>
    </row>
    <row r="16" spans="1:22">
      <c r="N16" t="s">
        <v>157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2634-29F3-4879-BAAF-47AE1F7C0762}">
  <sheetPr>
    <pageSetUpPr fitToPage="1"/>
  </sheetPr>
  <dimension ref="A1:I42"/>
  <sheetViews>
    <sheetView view="pageBreakPreview" zoomScaleNormal="100" workbookViewId="0">
      <pane ySplit="5" topLeftCell="A30" activePane="bottomLeft" state="frozen"/>
      <selection activeCell="D11" sqref="D11:F11"/>
      <selection pane="bottomLeft" activeCell="D11" sqref="D11:F11"/>
    </sheetView>
  </sheetViews>
  <sheetFormatPr defaultRowHeight="24.95" customHeight="1"/>
  <cols>
    <col min="1" max="1" width="4.875" style="50" customWidth="1"/>
    <col min="2" max="2" width="13.375" style="50" customWidth="1"/>
    <col min="3" max="3" width="8.375" style="51" customWidth="1"/>
    <col min="4" max="4" width="23.75" style="50" customWidth="1"/>
    <col min="5" max="5" width="6" style="50" customWidth="1"/>
    <col min="6" max="6" width="38.25" style="50" customWidth="1"/>
    <col min="7" max="8" width="15.5" style="50" customWidth="1"/>
    <col min="9" max="9" width="29.875" style="50" customWidth="1"/>
    <col min="10" max="16384" width="9" style="50"/>
  </cols>
  <sheetData>
    <row r="1" spans="1:9" ht="20.100000000000001" customHeight="1">
      <c r="I1" s="52"/>
    </row>
    <row r="2" spans="1:9" ht="24.95" customHeight="1">
      <c r="A2" s="189" t="s">
        <v>219</v>
      </c>
      <c r="B2" s="189"/>
      <c r="C2" s="189"/>
      <c r="D2" s="189"/>
      <c r="E2" s="189"/>
      <c r="F2" s="189"/>
      <c r="G2" s="189"/>
      <c r="H2" s="189"/>
      <c r="I2" s="189"/>
    </row>
    <row r="3" spans="1:9" ht="20.100000000000001" customHeight="1">
      <c r="A3" s="53"/>
    </row>
    <row r="4" spans="1:9" ht="12"/>
    <row r="5" spans="1:9" ht="20.100000000000001" customHeight="1">
      <c r="A5" s="54" t="s">
        <v>220</v>
      </c>
      <c r="B5" s="54" t="s">
        <v>221</v>
      </c>
      <c r="C5" s="54" t="s">
        <v>222</v>
      </c>
      <c r="D5" s="190" t="s">
        <v>223</v>
      </c>
      <c r="E5" s="190"/>
      <c r="F5" s="55" t="s">
        <v>224</v>
      </c>
      <c r="G5" s="191" t="s">
        <v>225</v>
      </c>
      <c r="H5" s="192"/>
      <c r="I5" s="54" t="s">
        <v>226</v>
      </c>
    </row>
    <row r="6" spans="1:9" ht="119.25" customHeight="1">
      <c r="A6" s="54">
        <v>1</v>
      </c>
      <c r="B6" s="56" t="s">
        <v>227</v>
      </c>
      <c r="C6" s="54">
        <v>1</v>
      </c>
      <c r="D6" s="56" t="s">
        <v>228</v>
      </c>
      <c r="E6" s="57" t="s">
        <v>229</v>
      </c>
      <c r="F6" s="58" t="s">
        <v>230</v>
      </c>
      <c r="G6" s="187" t="s">
        <v>231</v>
      </c>
      <c r="H6" s="188"/>
      <c r="I6" s="59" t="s">
        <v>232</v>
      </c>
    </row>
    <row r="7" spans="1:9" ht="111.75" customHeight="1">
      <c r="A7" s="54">
        <v>2</v>
      </c>
      <c r="B7" s="56" t="s">
        <v>233</v>
      </c>
      <c r="C7" s="60">
        <v>2</v>
      </c>
      <c r="D7" s="59" t="s">
        <v>234</v>
      </c>
      <c r="E7" s="56" t="s">
        <v>229</v>
      </c>
      <c r="F7" s="58" t="s">
        <v>235</v>
      </c>
      <c r="G7" s="187" t="s">
        <v>236</v>
      </c>
      <c r="H7" s="188"/>
      <c r="I7" s="59" t="s">
        <v>237</v>
      </c>
    </row>
    <row r="8" spans="1:9" ht="110.25" customHeight="1">
      <c r="A8" s="54">
        <v>3</v>
      </c>
      <c r="B8" s="56" t="s">
        <v>238</v>
      </c>
      <c r="C8" s="54">
        <v>2</v>
      </c>
      <c r="D8" s="57" t="s">
        <v>239</v>
      </c>
      <c r="E8" s="57" t="s">
        <v>229</v>
      </c>
      <c r="F8" s="58" t="s">
        <v>240</v>
      </c>
      <c r="G8" s="187" t="s">
        <v>241</v>
      </c>
      <c r="H8" s="188"/>
      <c r="I8" s="59" t="s">
        <v>242</v>
      </c>
    </row>
    <row r="9" spans="1:9" ht="152.25" customHeight="1">
      <c r="A9" s="54">
        <v>4</v>
      </c>
      <c r="B9" s="56" t="s">
        <v>243</v>
      </c>
      <c r="C9" s="54">
        <v>6</v>
      </c>
      <c r="D9" s="57" t="s">
        <v>244</v>
      </c>
      <c r="E9" s="57" t="s">
        <v>245</v>
      </c>
      <c r="F9" s="58" t="s">
        <v>246</v>
      </c>
      <c r="G9" s="187" t="s">
        <v>247</v>
      </c>
      <c r="H9" s="188"/>
      <c r="I9" s="59" t="s">
        <v>248</v>
      </c>
    </row>
    <row r="10" spans="1:9" ht="162.75" customHeight="1">
      <c r="A10" s="54">
        <v>5</v>
      </c>
      <c r="B10" s="56" t="s">
        <v>249</v>
      </c>
      <c r="C10" s="54">
        <v>6</v>
      </c>
      <c r="D10" s="57" t="s">
        <v>250</v>
      </c>
      <c r="E10" s="57" t="s">
        <v>245</v>
      </c>
      <c r="F10" s="58" t="s">
        <v>251</v>
      </c>
      <c r="G10" s="187" t="s">
        <v>247</v>
      </c>
      <c r="H10" s="188"/>
      <c r="I10" s="59" t="s">
        <v>248</v>
      </c>
    </row>
    <row r="11" spans="1:9" ht="104.25" customHeight="1">
      <c r="A11" s="54">
        <v>6</v>
      </c>
      <c r="B11" s="56" t="s">
        <v>252</v>
      </c>
      <c r="C11" s="54">
        <v>1</v>
      </c>
      <c r="D11" s="57" t="s">
        <v>253</v>
      </c>
      <c r="E11" s="57" t="s">
        <v>254</v>
      </c>
      <c r="F11" s="58" t="s">
        <v>255</v>
      </c>
      <c r="G11" s="187" t="s">
        <v>256</v>
      </c>
      <c r="H11" s="188"/>
      <c r="I11" s="59" t="s">
        <v>257</v>
      </c>
    </row>
    <row r="12" spans="1:9" ht="105.75" customHeight="1">
      <c r="A12" s="54">
        <v>7</v>
      </c>
      <c r="B12" s="56" t="s">
        <v>258</v>
      </c>
      <c r="C12" s="54">
        <v>1</v>
      </c>
      <c r="D12" s="57" t="s">
        <v>259</v>
      </c>
      <c r="E12" s="57" t="s">
        <v>254</v>
      </c>
      <c r="F12" s="58" t="s">
        <v>260</v>
      </c>
      <c r="G12" s="187" t="s">
        <v>256</v>
      </c>
      <c r="H12" s="188"/>
      <c r="I12" s="59" t="s">
        <v>261</v>
      </c>
    </row>
    <row r="13" spans="1:9" ht="137.25" customHeight="1">
      <c r="A13" s="54">
        <v>8</v>
      </c>
      <c r="B13" s="56" t="s">
        <v>262</v>
      </c>
      <c r="C13" s="54">
        <v>1</v>
      </c>
      <c r="D13" s="57" t="s">
        <v>263</v>
      </c>
      <c r="E13" s="57" t="s">
        <v>254</v>
      </c>
      <c r="F13" s="58" t="s">
        <v>264</v>
      </c>
      <c r="G13" s="187" t="s">
        <v>265</v>
      </c>
      <c r="H13" s="188"/>
      <c r="I13" s="59" t="s">
        <v>266</v>
      </c>
    </row>
    <row r="14" spans="1:9" ht="138" customHeight="1">
      <c r="A14" s="54">
        <v>9</v>
      </c>
      <c r="B14" s="56" t="s">
        <v>267</v>
      </c>
      <c r="C14" s="54">
        <v>2</v>
      </c>
      <c r="D14" s="57" t="s">
        <v>263</v>
      </c>
      <c r="E14" s="57" t="s">
        <v>268</v>
      </c>
      <c r="F14" s="61" t="s">
        <v>269</v>
      </c>
      <c r="G14" s="193" t="s">
        <v>270</v>
      </c>
      <c r="H14" s="194"/>
      <c r="I14" s="56" t="s">
        <v>271</v>
      </c>
    </row>
    <row r="15" spans="1:9" ht="210" customHeight="1">
      <c r="A15" s="54">
        <v>10</v>
      </c>
      <c r="B15" s="56" t="s">
        <v>272</v>
      </c>
      <c r="C15" s="54">
        <v>1</v>
      </c>
      <c r="D15" s="57" t="s">
        <v>263</v>
      </c>
      <c r="E15" s="57" t="s">
        <v>268</v>
      </c>
      <c r="F15" s="58" t="s">
        <v>273</v>
      </c>
      <c r="G15" s="187" t="s">
        <v>274</v>
      </c>
      <c r="H15" s="188"/>
      <c r="I15" s="59" t="s">
        <v>275</v>
      </c>
    </row>
    <row r="16" spans="1:9" ht="138" customHeight="1">
      <c r="A16" s="54">
        <v>11</v>
      </c>
      <c r="B16" s="56" t="s">
        <v>276</v>
      </c>
      <c r="C16" s="54">
        <v>1</v>
      </c>
      <c r="D16" s="57" t="s">
        <v>263</v>
      </c>
      <c r="E16" s="57" t="s">
        <v>268</v>
      </c>
      <c r="F16" s="58" t="s">
        <v>277</v>
      </c>
      <c r="G16" s="187" t="s">
        <v>278</v>
      </c>
      <c r="H16" s="188"/>
      <c r="I16" s="59" t="s">
        <v>279</v>
      </c>
    </row>
    <row r="17" spans="1:9" ht="116.25" customHeight="1">
      <c r="A17" s="54">
        <v>12</v>
      </c>
      <c r="B17" s="56" t="s">
        <v>280</v>
      </c>
      <c r="C17" s="54">
        <v>1</v>
      </c>
      <c r="D17" s="56" t="s">
        <v>281</v>
      </c>
      <c r="E17" s="56" t="s">
        <v>282</v>
      </c>
      <c r="F17" s="58" t="s">
        <v>283</v>
      </c>
      <c r="G17" s="193" t="s">
        <v>284</v>
      </c>
      <c r="H17" s="194"/>
      <c r="I17" s="59" t="s">
        <v>285</v>
      </c>
    </row>
    <row r="18" spans="1:9" ht="114.75" customHeight="1">
      <c r="A18" s="54">
        <v>13</v>
      </c>
      <c r="B18" s="56" t="s">
        <v>286</v>
      </c>
      <c r="C18" s="54">
        <v>1</v>
      </c>
      <c r="D18" s="62" t="s">
        <v>287</v>
      </c>
      <c r="E18" s="62" t="s">
        <v>288</v>
      </c>
      <c r="F18" s="63" t="s">
        <v>289</v>
      </c>
      <c r="G18" s="195" t="s">
        <v>290</v>
      </c>
      <c r="H18" s="196"/>
      <c r="I18" s="64" t="s">
        <v>291</v>
      </c>
    </row>
    <row r="19" spans="1:9" ht="116.25" customHeight="1">
      <c r="A19" s="54">
        <v>14</v>
      </c>
      <c r="B19" s="56" t="s">
        <v>292</v>
      </c>
      <c r="C19" s="54">
        <v>1</v>
      </c>
      <c r="D19" s="65" t="s">
        <v>293</v>
      </c>
      <c r="E19" s="65" t="s">
        <v>254</v>
      </c>
      <c r="F19" s="58" t="s">
        <v>294</v>
      </c>
      <c r="G19" s="187" t="s">
        <v>295</v>
      </c>
      <c r="H19" s="188"/>
      <c r="I19" s="59" t="s">
        <v>296</v>
      </c>
    </row>
    <row r="20" spans="1:9" ht="117.75" customHeight="1">
      <c r="A20" s="54">
        <v>15</v>
      </c>
      <c r="B20" s="56" t="s">
        <v>297</v>
      </c>
      <c r="C20" s="54">
        <v>1</v>
      </c>
      <c r="D20" s="65" t="s">
        <v>298</v>
      </c>
      <c r="E20" s="65" t="s">
        <v>288</v>
      </c>
      <c r="F20" s="58" t="s">
        <v>299</v>
      </c>
      <c r="G20" s="187" t="s">
        <v>300</v>
      </c>
      <c r="H20" s="188"/>
      <c r="I20" s="59" t="s">
        <v>301</v>
      </c>
    </row>
    <row r="21" spans="1:9" ht="102.75" customHeight="1">
      <c r="A21" s="54">
        <v>16</v>
      </c>
      <c r="B21" s="56" t="s">
        <v>302</v>
      </c>
      <c r="C21" s="54">
        <v>1</v>
      </c>
      <c r="D21" s="57" t="s">
        <v>303</v>
      </c>
      <c r="E21" s="57" t="s">
        <v>254</v>
      </c>
      <c r="F21" s="66" t="s">
        <v>304</v>
      </c>
      <c r="G21" s="197" t="s">
        <v>305</v>
      </c>
      <c r="H21" s="198"/>
      <c r="I21" s="67" t="s">
        <v>306</v>
      </c>
    </row>
    <row r="22" spans="1:9" ht="110.25" customHeight="1">
      <c r="A22" s="54">
        <v>17</v>
      </c>
      <c r="B22" s="56" t="s">
        <v>307</v>
      </c>
      <c r="C22" s="54">
        <v>1</v>
      </c>
      <c r="D22" s="57" t="s">
        <v>308</v>
      </c>
      <c r="E22" s="57" t="s">
        <v>245</v>
      </c>
      <c r="F22" s="58" t="s">
        <v>309</v>
      </c>
      <c r="G22" s="187" t="s">
        <v>310</v>
      </c>
      <c r="H22" s="188"/>
      <c r="I22" s="68" t="s">
        <v>311</v>
      </c>
    </row>
    <row r="23" spans="1:9" ht="187.5" customHeight="1">
      <c r="A23" s="54">
        <v>18</v>
      </c>
      <c r="B23" s="56" t="s">
        <v>312</v>
      </c>
      <c r="C23" s="54">
        <v>1</v>
      </c>
      <c r="D23" s="57" t="s">
        <v>313</v>
      </c>
      <c r="E23" s="57" t="s">
        <v>229</v>
      </c>
      <c r="F23" s="58" t="s">
        <v>314</v>
      </c>
      <c r="G23" s="187" t="s">
        <v>315</v>
      </c>
      <c r="H23" s="188"/>
      <c r="I23" s="59" t="s">
        <v>316</v>
      </c>
    </row>
    <row r="24" spans="1:9" ht="187.5" customHeight="1">
      <c r="A24" s="54">
        <v>19</v>
      </c>
      <c r="B24" s="56" t="s">
        <v>312</v>
      </c>
      <c r="C24" s="54">
        <v>1</v>
      </c>
      <c r="D24" s="57" t="s">
        <v>317</v>
      </c>
      <c r="E24" s="57" t="s">
        <v>229</v>
      </c>
      <c r="F24" s="58" t="s">
        <v>318</v>
      </c>
      <c r="G24" s="187" t="s">
        <v>319</v>
      </c>
      <c r="H24" s="188"/>
      <c r="I24" s="59" t="s">
        <v>316</v>
      </c>
    </row>
    <row r="25" spans="1:9" ht="187.5" customHeight="1">
      <c r="A25" s="54">
        <v>20</v>
      </c>
      <c r="B25" s="56" t="s">
        <v>312</v>
      </c>
      <c r="C25" s="54">
        <v>1</v>
      </c>
      <c r="D25" s="57" t="s">
        <v>320</v>
      </c>
      <c r="E25" s="57" t="s">
        <v>229</v>
      </c>
      <c r="F25" s="58" t="s">
        <v>318</v>
      </c>
      <c r="G25" s="187" t="s">
        <v>319</v>
      </c>
      <c r="H25" s="188"/>
      <c r="I25" s="59" t="s">
        <v>316</v>
      </c>
    </row>
    <row r="26" spans="1:9" ht="177.75" customHeight="1">
      <c r="A26" s="54">
        <v>21</v>
      </c>
      <c r="B26" s="56" t="s">
        <v>312</v>
      </c>
      <c r="C26" s="54" t="s">
        <v>321</v>
      </c>
      <c r="D26" s="57" t="s">
        <v>322</v>
      </c>
      <c r="E26" s="57" t="s">
        <v>254</v>
      </c>
      <c r="F26" s="58" t="s">
        <v>323</v>
      </c>
      <c r="G26" s="187" t="s">
        <v>324</v>
      </c>
      <c r="H26" s="188"/>
      <c r="I26" s="59" t="s">
        <v>325</v>
      </c>
    </row>
    <row r="27" spans="1:9" ht="181.5" customHeight="1">
      <c r="A27" s="54">
        <v>22</v>
      </c>
      <c r="B27" s="56" t="s">
        <v>312</v>
      </c>
      <c r="C27" s="54" t="s">
        <v>321</v>
      </c>
      <c r="D27" s="57" t="s">
        <v>326</v>
      </c>
      <c r="E27" s="57" t="s">
        <v>254</v>
      </c>
      <c r="F27" s="58" t="s">
        <v>323</v>
      </c>
      <c r="G27" s="187" t="s">
        <v>324</v>
      </c>
      <c r="H27" s="188"/>
      <c r="I27" s="59" t="s">
        <v>325</v>
      </c>
    </row>
    <row r="28" spans="1:9" ht="180" customHeight="1">
      <c r="A28" s="54">
        <v>23</v>
      </c>
      <c r="B28" s="56" t="s">
        <v>312</v>
      </c>
      <c r="C28" s="54" t="s">
        <v>321</v>
      </c>
      <c r="D28" s="57" t="s">
        <v>327</v>
      </c>
      <c r="E28" s="57" t="s">
        <v>254</v>
      </c>
      <c r="F28" s="58" t="s">
        <v>323</v>
      </c>
      <c r="G28" s="187" t="s">
        <v>324</v>
      </c>
      <c r="H28" s="188"/>
      <c r="I28" s="59" t="s">
        <v>325</v>
      </c>
    </row>
    <row r="29" spans="1:9" ht="175.5" customHeight="1">
      <c r="A29" s="54">
        <v>24</v>
      </c>
      <c r="B29" s="56" t="s">
        <v>312</v>
      </c>
      <c r="C29" s="54" t="s">
        <v>321</v>
      </c>
      <c r="D29" s="57" t="s">
        <v>328</v>
      </c>
      <c r="E29" s="57" t="s">
        <v>254</v>
      </c>
      <c r="F29" s="58" t="s">
        <v>323</v>
      </c>
      <c r="G29" s="187" t="s">
        <v>324</v>
      </c>
      <c r="H29" s="188"/>
      <c r="I29" s="59" t="s">
        <v>325</v>
      </c>
    </row>
    <row r="30" spans="1:9" ht="234.75" customHeight="1">
      <c r="A30" s="54">
        <v>25</v>
      </c>
      <c r="B30" s="56" t="s">
        <v>329</v>
      </c>
      <c r="C30" s="54">
        <v>1</v>
      </c>
      <c r="D30" s="57" t="s">
        <v>330</v>
      </c>
      <c r="E30" s="57" t="s">
        <v>229</v>
      </c>
      <c r="F30" s="58" t="s">
        <v>331</v>
      </c>
      <c r="G30" s="187" t="s">
        <v>332</v>
      </c>
      <c r="H30" s="188"/>
      <c r="I30" s="59" t="s">
        <v>333</v>
      </c>
    </row>
    <row r="31" spans="1:9" ht="240" customHeight="1">
      <c r="A31" s="54">
        <v>26</v>
      </c>
      <c r="B31" s="56" t="s">
        <v>329</v>
      </c>
      <c r="C31" s="54">
        <v>1</v>
      </c>
      <c r="D31" s="57" t="s">
        <v>334</v>
      </c>
      <c r="E31" s="57" t="s">
        <v>229</v>
      </c>
      <c r="F31" s="58" t="s">
        <v>331</v>
      </c>
      <c r="G31" s="187" t="s">
        <v>335</v>
      </c>
      <c r="H31" s="188"/>
      <c r="I31" s="59" t="s">
        <v>333</v>
      </c>
    </row>
    <row r="32" spans="1:9" ht="90" customHeight="1">
      <c r="A32" s="54">
        <v>27</v>
      </c>
      <c r="B32" s="56" t="s">
        <v>336</v>
      </c>
      <c r="C32" s="54">
        <v>1</v>
      </c>
      <c r="D32" s="56" t="s">
        <v>337</v>
      </c>
      <c r="E32" s="56" t="s">
        <v>229</v>
      </c>
      <c r="F32" s="58" t="s">
        <v>338</v>
      </c>
      <c r="G32" s="187" t="s">
        <v>339</v>
      </c>
      <c r="H32" s="188"/>
      <c r="I32" s="59" t="s">
        <v>340</v>
      </c>
    </row>
    <row r="33" spans="1:9" ht="90" customHeight="1">
      <c r="A33" s="54">
        <v>28</v>
      </c>
      <c r="B33" s="56" t="s">
        <v>336</v>
      </c>
      <c r="C33" s="54">
        <v>1</v>
      </c>
      <c r="D33" s="56" t="s">
        <v>341</v>
      </c>
      <c r="E33" s="56" t="s">
        <v>229</v>
      </c>
      <c r="F33" s="58" t="s">
        <v>338</v>
      </c>
      <c r="G33" s="187" t="s">
        <v>339</v>
      </c>
      <c r="H33" s="188"/>
      <c r="I33" s="59" t="s">
        <v>340</v>
      </c>
    </row>
    <row r="34" spans="1:9" ht="90" customHeight="1">
      <c r="A34" s="54">
        <v>29</v>
      </c>
      <c r="B34" s="56" t="s">
        <v>336</v>
      </c>
      <c r="C34" s="54">
        <v>1</v>
      </c>
      <c r="D34" s="56" t="s">
        <v>342</v>
      </c>
      <c r="E34" s="56" t="s">
        <v>229</v>
      </c>
      <c r="F34" s="58" t="s">
        <v>338</v>
      </c>
      <c r="G34" s="187" t="s">
        <v>339</v>
      </c>
      <c r="H34" s="188"/>
      <c r="I34" s="59" t="s">
        <v>340</v>
      </c>
    </row>
    <row r="35" spans="1:9" ht="90" customHeight="1">
      <c r="A35" s="54">
        <v>30</v>
      </c>
      <c r="B35" s="56" t="s">
        <v>336</v>
      </c>
      <c r="C35" s="54">
        <v>1</v>
      </c>
      <c r="D35" s="56" t="s">
        <v>343</v>
      </c>
      <c r="E35" s="57" t="s">
        <v>254</v>
      </c>
      <c r="F35" s="58" t="s">
        <v>338</v>
      </c>
      <c r="G35" s="187" t="s">
        <v>339</v>
      </c>
      <c r="H35" s="188"/>
      <c r="I35" s="59" t="s">
        <v>340</v>
      </c>
    </row>
    <row r="36" spans="1:9" ht="90" customHeight="1">
      <c r="A36" s="54">
        <v>31</v>
      </c>
      <c r="B36" s="56" t="s">
        <v>336</v>
      </c>
      <c r="C36" s="54">
        <v>1</v>
      </c>
      <c r="D36" s="57" t="s">
        <v>344</v>
      </c>
      <c r="E36" s="57" t="s">
        <v>229</v>
      </c>
      <c r="F36" s="58" t="s">
        <v>338</v>
      </c>
      <c r="G36" s="187" t="s">
        <v>339</v>
      </c>
      <c r="H36" s="188"/>
      <c r="I36" s="59" t="s">
        <v>340</v>
      </c>
    </row>
    <row r="37" spans="1:9" ht="102.75" customHeight="1">
      <c r="A37" s="54">
        <v>32</v>
      </c>
      <c r="B37" s="56" t="s">
        <v>345</v>
      </c>
      <c r="C37" s="54">
        <v>1</v>
      </c>
      <c r="D37" s="56" t="s">
        <v>346</v>
      </c>
      <c r="E37" s="57" t="s">
        <v>288</v>
      </c>
      <c r="F37" s="58" t="s">
        <v>347</v>
      </c>
      <c r="G37" s="187" t="s">
        <v>348</v>
      </c>
      <c r="H37" s="188"/>
      <c r="I37" s="59" t="s">
        <v>349</v>
      </c>
    </row>
    <row r="38" spans="1:9" ht="89.25" customHeight="1">
      <c r="A38" s="54">
        <v>33</v>
      </c>
      <c r="B38" s="56" t="s">
        <v>350</v>
      </c>
      <c r="C38" s="54">
        <v>1</v>
      </c>
      <c r="D38" s="57" t="s">
        <v>351</v>
      </c>
      <c r="E38" s="57" t="s">
        <v>254</v>
      </c>
      <c r="F38" s="58" t="s">
        <v>352</v>
      </c>
      <c r="G38" s="187" t="s">
        <v>353</v>
      </c>
      <c r="H38" s="188"/>
      <c r="I38" s="59" t="s">
        <v>354</v>
      </c>
    </row>
    <row r="39" spans="1:9" ht="108" customHeight="1">
      <c r="A39" s="54">
        <v>34</v>
      </c>
      <c r="B39" s="56" t="s">
        <v>355</v>
      </c>
      <c r="C39" s="54">
        <v>1</v>
      </c>
      <c r="D39" s="57" t="s">
        <v>356</v>
      </c>
      <c r="E39" s="57" t="s">
        <v>357</v>
      </c>
      <c r="F39" s="58" t="s">
        <v>358</v>
      </c>
      <c r="G39" s="187" t="s">
        <v>359</v>
      </c>
      <c r="H39" s="188"/>
      <c r="I39" s="59" t="s">
        <v>360</v>
      </c>
    </row>
    <row r="40" spans="1:9" ht="197.25" customHeight="1">
      <c r="A40" s="54">
        <v>35</v>
      </c>
      <c r="B40" s="56" t="s">
        <v>361</v>
      </c>
      <c r="C40" s="57">
        <v>1</v>
      </c>
      <c r="D40" s="57" t="s">
        <v>362</v>
      </c>
      <c r="E40" s="54" t="s">
        <v>268</v>
      </c>
      <c r="F40" s="58" t="s">
        <v>363</v>
      </c>
      <c r="G40" s="187" t="s">
        <v>364</v>
      </c>
      <c r="H40" s="188"/>
      <c r="I40" s="59" t="s">
        <v>365</v>
      </c>
    </row>
    <row r="41" spans="1:9" ht="216.75" customHeight="1">
      <c r="A41" s="54">
        <v>36</v>
      </c>
      <c r="B41" s="56" t="s">
        <v>366</v>
      </c>
      <c r="C41" s="54">
        <v>2</v>
      </c>
      <c r="D41" s="57" t="s">
        <v>367</v>
      </c>
      <c r="E41" s="57" t="s">
        <v>254</v>
      </c>
      <c r="F41" s="58" t="s">
        <v>368</v>
      </c>
      <c r="G41" s="187" t="s">
        <v>369</v>
      </c>
      <c r="H41" s="188"/>
      <c r="I41" s="59" t="s">
        <v>370</v>
      </c>
    </row>
    <row r="42" spans="1:9" ht="56.25" customHeight="1">
      <c r="B42" s="199"/>
      <c r="C42" s="199"/>
      <c r="D42" s="199"/>
      <c r="E42" s="199"/>
      <c r="F42" s="199"/>
      <c r="G42" s="199"/>
      <c r="H42" s="199"/>
      <c r="I42" s="199"/>
    </row>
  </sheetData>
  <autoFilter ref="A5:I5" xr:uid="{00000000-0009-0000-0000-000000000000}">
    <filterColumn colId="3" showButton="0"/>
    <filterColumn colId="6" showButton="0"/>
  </autoFilter>
  <mergeCells count="40">
    <mergeCell ref="G39:H39"/>
    <mergeCell ref="G40:H40"/>
    <mergeCell ref="G41:H41"/>
    <mergeCell ref="B42:I42"/>
    <mergeCell ref="G33:H33"/>
    <mergeCell ref="G34:H34"/>
    <mergeCell ref="G35:H35"/>
    <mergeCell ref="G36:H36"/>
    <mergeCell ref="G37:H37"/>
    <mergeCell ref="G38:H38"/>
    <mergeCell ref="G32:H32"/>
    <mergeCell ref="G21:H21"/>
    <mergeCell ref="G22:H22"/>
    <mergeCell ref="G23:H23"/>
    <mergeCell ref="G24:H24"/>
    <mergeCell ref="G25:H25"/>
    <mergeCell ref="G26:H26"/>
    <mergeCell ref="G27:H27"/>
    <mergeCell ref="G28:H28"/>
    <mergeCell ref="G29:H29"/>
    <mergeCell ref="G30:H30"/>
    <mergeCell ref="G31:H31"/>
    <mergeCell ref="G20:H20"/>
    <mergeCell ref="G9:H9"/>
    <mergeCell ref="G10:H10"/>
    <mergeCell ref="G11:H11"/>
    <mergeCell ref="G12:H12"/>
    <mergeCell ref="G13:H13"/>
    <mergeCell ref="G14:H14"/>
    <mergeCell ref="G15:H15"/>
    <mergeCell ref="G16:H16"/>
    <mergeCell ref="G17:H17"/>
    <mergeCell ref="G18:H18"/>
    <mergeCell ref="G19:H19"/>
    <mergeCell ref="G8:H8"/>
    <mergeCell ref="A2:I2"/>
    <mergeCell ref="D5:E5"/>
    <mergeCell ref="G5:H5"/>
    <mergeCell ref="G6:H6"/>
    <mergeCell ref="G7:H7"/>
  </mergeCells>
  <phoneticPr fontId="1"/>
  <printOptions horizontalCentered="1"/>
  <pageMargins left="0.78740157480314965" right="0.78740157480314965" top="0.78740157480314965" bottom="0.98425196850393704" header="0.51181102362204722" footer="0.51181102362204722"/>
  <pageSetup paperSize="9" scale="84" fitToHeight="0" orientation="landscape" r:id="rId1"/>
  <headerFooter alignWithMargins="0"/>
  <rowBreaks count="1" manualBreakCount="1">
    <brk id="3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調査票</vt:lpstr>
      <vt:lpstr>データ</vt:lpstr>
      <vt:lpstr>組織</vt:lpstr>
      <vt:lpstr>R６年度</vt:lpstr>
      <vt:lpstr>'R６年度'!Print_Area</vt:lpstr>
      <vt:lpstr>調査票!Print_Area</vt:lpstr>
      <vt:lpstr>一般職_大卒</vt:lpstr>
      <vt:lpstr>総合職_院卒</vt:lpstr>
      <vt:lpstr>総合職_大卒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2020-06-11T02:29:25Z</dcterms:created>
  <dcterms:modified xsi:type="dcterms:W3CDTF">2024-05-17T05:39:59Z</dcterms:modified>
</cp:coreProperties>
</file>